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227E396C-8039-4BCE-B85D-1972C5660F03}" xr6:coauthVersionLast="33" xr6:coauthVersionMax="33" xr10:uidLastSave="{00000000-0000-0000-0000-000000000000}"/>
  <bookViews>
    <workbookView xWindow="0" yWindow="0" windowWidth="28800" windowHeight="12435" xr2:uid="{00000000-000D-0000-FFFF-FFFF00000000}"/>
  </bookViews>
  <sheets>
    <sheet name="Prise en Main" sheetId="2" r:id="rId1"/>
    <sheet name="Statistiques de flux" sheetId="1" r:id="rId2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pivotCaches>
    <pivotCache cacheId="7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7" authorId="0" shapeId="0" xr:uid="{43A88D22-4DA9-4611-89F4-5B409AFABCE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5"/>
  <connection id="2" xr16:uid="{00000000-0015-0000-FFFF-FFFF01000000}" name="Connexion1" type="7" refreshedVersion="6"/>
  <connection id="3" xr16:uid="{8E07AFD3-1784-464F-82BA-83D59E055823}" name="Connexion2" type="7" refreshedVersion="6"/>
</connections>
</file>

<file path=xl/sharedStrings.xml><?xml version="1.0" encoding="utf-8"?>
<sst xmlns="http://schemas.openxmlformats.org/spreadsheetml/2006/main" count="40" uniqueCount="37">
  <si>
    <t>Dépenses d'exploitation</t>
  </si>
  <si>
    <t>Total général</t>
  </si>
  <si>
    <t>Valeurs</t>
  </si>
  <si>
    <t>Société</t>
  </si>
  <si>
    <t>*</t>
  </si>
  <si>
    <t>Compte Bancaire Actif?</t>
  </si>
  <si>
    <t>Date d'opération</t>
  </si>
  <si>
    <t>Statistiques de flux par Banques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</si>
  <si>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</si>
  <si>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</si>
  <si>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</si>
  <si>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</si>
  <si>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</si>
  <si>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Oui</t>
  </si>
  <si>
    <t>Banque - Code</t>
  </si>
  <si>
    <t>BCP</t>
  </si>
  <si>
    <t>Nature de Flux - Code</t>
  </si>
  <si>
    <t>Total BCP</t>
  </si>
  <si>
    <t>Rupture - Libellé</t>
  </si>
  <si>
    <t>Décisions financières dépense</t>
  </si>
  <si>
    <t>Nature de Flux - Libellé</t>
  </si>
  <si>
    <t>CDD</t>
  </si>
  <si>
    <t>Certificat de dépôt</t>
  </si>
  <si>
    <t>FRAIS</t>
  </si>
  <si>
    <t>Frais</t>
  </si>
  <si>
    <t>PCHQ</t>
  </si>
  <si>
    <t>Petits chèques émis</t>
  </si>
  <si>
    <t>Recettes d'exploitation</t>
  </si>
  <si>
    <t>CB</t>
  </si>
  <si>
    <t>Cartes Bleues</t>
  </si>
  <si>
    <t>BPPACA</t>
  </si>
  <si>
    <t>Total BPPACA</t>
  </si>
  <si>
    <t>% Valeur /Banque</t>
  </si>
  <si>
    <t>Nombre</t>
  </si>
  <si>
    <t>% Nombre /Banque</t>
  </si>
  <si>
    <t xml:space="preserve">Montant en Devise de Compte </t>
  </si>
  <si>
    <t>01/01/2016..31/01/2016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</si>
</sst>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4444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9" fontId="5" fillId="2" borderId="0" xfId="1" applyNumberFormat="1" applyFont="1" applyFill="1" applyAlignment="1"/>
    <xf numFmtId="0" fontId="3" fillId="2" borderId="0" xfId="1" applyFill="1"/>
    <xf numFmtId="0" fontId="3" fillId="0" borderId="0" xfId="1"/>
    <xf numFmtId="0" fontId="6" fillId="0" borderId="0" xfId="1" applyFont="1" applyAlignment="1">
      <alignment horizontal="left" indent="2"/>
    </xf>
    <xf numFmtId="0" fontId="7" fillId="0" borderId="0" xfId="1" applyFont="1" applyAlignment="1">
      <alignment horizontal="left" indent="2"/>
    </xf>
    <xf numFmtId="0" fontId="3" fillId="3" borderId="0" xfId="1" applyFill="1"/>
    <xf numFmtId="0" fontId="3" fillId="0" borderId="0" xfId="1" applyFill="1"/>
    <xf numFmtId="0" fontId="9" fillId="4" borderId="0" xfId="0" applyFont="1" applyFill="1" applyAlignment="1">
      <alignment horizontal="center" vertical="center"/>
    </xf>
    <xf numFmtId="0" fontId="0" fillId="0" borderId="0" xfId="0" applyNumberFormat="1"/>
    <xf numFmtId="4" fontId="0" fillId="0" borderId="0" xfId="0" applyNumberFormat="1"/>
    <xf numFmtId="0" fontId="0" fillId="0" borderId="0" xfId="0" pivotButton="1"/>
    <xf numFmtId="10" fontId="0" fillId="0" borderId="0" xfId="0" applyNumberFormat="1"/>
    <xf numFmtId="49" fontId="5" fillId="2" borderId="0" xfId="1" quotePrefix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indent="2"/>
    </xf>
    <xf numFmtId="0" fontId="5" fillId="2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997E2802-B1CA-4F54-BA41-478FBCF86F7E}"/>
  </cellStyles>
  <dxfs count="3">
    <dxf>
      <numFmt numFmtId="14" formatCode="0.00%"/>
    </dxf>
    <dxf>
      <numFmt numFmtId="14" formatCode="0.00%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B67B4C-B9C5-4B30-8F11-79EFFE3F5D27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F72E4EC2-38ED-4248-99F6-29531B773163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D9CEF84-1BD3-46D0-A408-A6EE643B27A5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FE74CED-A5E3-4B04-8B9F-315A8B076A7B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72.411917939811" createdVersion="3" refreshedVersion="6" minRefreshableVersion="3" recordCount="5" xr:uid="{527919E0-A929-417A-8ADC-8D35D1077F59}">
  <cacheSource type="external" connectionId="3"/>
  <cacheFields count="6">
    <cacheField name="Banque - Code" numFmtId="0">
      <sharedItems count="7">
        <s v="BCP"/>
        <s v="BPPACA"/>
        <s v="BNY" u="1"/>
        <s v="SG" u="1"/>
        <s v="LCL" u="1"/>
        <s v="BFT" u="1"/>
        <s v="BNP" u="1"/>
      </sharedItems>
    </cacheField>
    <cacheField name="Nature de Flux - Code" numFmtId="0">
      <sharedItems count="25">
        <s v="CB"/>
        <s v="CDD"/>
        <s v="FRAIS"/>
        <s v="PCHQ"/>
        <s v="BABRGP" u="1"/>
        <s v="CTERME" u="1"/>
        <s v="ARRETE D" u="1"/>
        <s v="DIVR" u="1"/>
        <s v="INTTERME" u="1"/>
        <s v="ASIC" u="1"/>
        <s v="BABEGP" u="1"/>
        <s v="PRELE" u="1"/>
        <s v="EMPRUNT" u="1"/>
        <s v="VIEF" u="1"/>
        <s v="TCTERME" u="1"/>
        <s v="DIVD" u="1"/>
        <s v="FRAIS DAT" u="1"/>
        <s v="TCDD" u="1"/>
        <s v="INTCDD" u="1"/>
        <s v="AGIOSB" u="1"/>
        <s v="TEMP" u="1"/>
        <s v="VIRRECETR" u="1"/>
        <s v="VIRF" u="1"/>
        <s v="PRELRSEPA" u="1"/>
        <s v="DOMI" u="1"/>
      </sharedItems>
    </cacheField>
    <cacheField name="Nature de Flux - Libellé" numFmtId="0">
      <sharedItems count="25">
        <s v="Cartes Bleues"/>
        <s v="Certificat de dépôt"/>
        <s v="Frais"/>
        <s v="Petits chèques émis"/>
        <s v="Intérêts CDD" u="1"/>
        <s v="Tombée de Compte à Terme" u="1"/>
        <s v="Tombée d'emprunt  financier" u="1"/>
        <s v="Domiciliations" u="1"/>
        <s v="Emprunt de trésorerie" u="1"/>
        <s v="Virement Banque à Banque émis Groupe" u="1"/>
        <s v="Tombée CDD" u="1"/>
        <s v="Virements reçus France" u="1"/>
        <s v="Achats SICAV" u="1"/>
        <s v="Frais sur dépot à terme" u="1"/>
        <s v="Recettes diverses" u="1"/>
        <s v="Virement Banque à banque reçu Groupe" u="1"/>
        <s v="Intérêts de compte à terme" u="1"/>
        <s v="Souscription Compte à Terme" u="1"/>
        <s v="Virements émis France" u="1"/>
        <s v="Arrêté de  compte Débiteur" u="1"/>
        <s v="Prélévements reçus SEPA" u="1"/>
        <s v="Dépenses diverses" u="1"/>
        <s v="Virements reçus  Etranger" u="1"/>
        <s v="Agios bancaires" u="1"/>
        <s v="Prélèvements émis" u="1"/>
      </sharedItems>
    </cacheField>
    <cacheField name="Rupture - Libellé" numFmtId="0">
      <sharedItems count="4">
        <s v="Recettes d'exploitation"/>
        <s v="Décisions financières dépense"/>
        <s v="Dépenses d'exploitation"/>
        <s v="Décisions financières recette" u="1"/>
      </sharedItems>
    </cacheField>
    <cacheField name="Montant en Devise de Compte" numFmtId="0">
      <sharedItems containsSemiMixedTypes="0" containsString="0" containsNumber="1" containsInteger="1" minValue="-3638400" maxValue="1234" count="5">
        <n v="1234"/>
        <n v="-157000"/>
        <n v="-40"/>
        <n v="-3638400"/>
        <n v="-1"/>
      </sharedItems>
    </cacheField>
    <cacheField name="Montant en Devise de Compte2" numFmtId="0">
      <sharedItems containsSemiMixedTypes="0" containsString="0" containsNumber="1" containsInteger="1" minValue="1" maxValue="4" count="2">
        <n v="1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x v="0"/>
    <x v="0"/>
  </r>
  <r>
    <x v="0"/>
    <x v="1"/>
    <x v="1"/>
    <x v="1"/>
    <x v="1"/>
    <x v="0"/>
  </r>
  <r>
    <x v="0"/>
    <x v="2"/>
    <x v="2"/>
    <x v="2"/>
    <x v="2"/>
    <x v="1"/>
  </r>
  <r>
    <x v="0"/>
    <x v="3"/>
    <x v="3"/>
    <x v="2"/>
    <x v="3"/>
    <x v="1"/>
  </r>
  <r>
    <x v="1"/>
    <x v="3"/>
    <x v="3"/>
    <x v="2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FCDE7-A042-436F-BF83-578A4374E17D}" name="pivotTable_A7" cacheId="75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compact="0" compactData="0" multipleFieldFilters="0" fieldListSortAscending="1">
  <location ref="A8:H17" firstHeaderRow="1" firstDataRow="2" firstDataCol="4"/>
  <pivotFields count="6">
    <pivotField name="Banque - Code" axis="axisRow" compact="0" outline="0" showAll="0">
      <items count="8">
        <item x="0"/>
        <item m="1" x="5"/>
        <item m="1" x="6"/>
        <item m="1" x="2"/>
        <item x="1"/>
        <item m="1" x="4"/>
        <item m="1" x="3"/>
        <item t="default"/>
      </items>
    </pivotField>
    <pivotField name="Nature de Flux - Code" axis="axisRow" compact="0" outline="0" showAll="0" defaultSubtotal="0">
      <items count="25">
        <item m="1" x="19"/>
        <item m="1" x="6"/>
        <item m="1" x="9"/>
        <item m="1" x="10"/>
        <item m="1" x="4"/>
        <item x="0"/>
        <item x="1"/>
        <item m="1" x="5"/>
        <item m="1" x="15"/>
        <item m="1" x="7"/>
        <item m="1" x="24"/>
        <item m="1" x="12"/>
        <item x="2"/>
        <item m="1" x="16"/>
        <item m="1" x="18"/>
        <item m="1" x="8"/>
        <item x="3"/>
        <item m="1" x="11"/>
        <item m="1" x="23"/>
        <item m="1" x="17"/>
        <item m="1" x="14"/>
        <item m="1" x="20"/>
        <item m="1" x="13"/>
        <item m="1" x="22"/>
        <item m="1" x="21"/>
      </items>
    </pivotField>
    <pivotField name="Nature de Flux - Libellé" axis="axisRow" compact="0" outline="0" showAll="0">
      <items count="26">
        <item m="1" x="12"/>
        <item m="1" x="23"/>
        <item m="1" x="19"/>
        <item x="0"/>
        <item x="1"/>
        <item m="1" x="21"/>
        <item m="1" x="7"/>
        <item m="1" x="8"/>
        <item x="2"/>
        <item m="1" x="13"/>
        <item m="1" x="4"/>
        <item m="1" x="16"/>
        <item x="3"/>
        <item m="1" x="24"/>
        <item m="1" x="20"/>
        <item m="1" x="14"/>
        <item m="1" x="17"/>
        <item m="1" x="10"/>
        <item m="1" x="5"/>
        <item m="1" x="6"/>
        <item m="1" x="9"/>
        <item m="1" x="15"/>
        <item m="1" x="18"/>
        <item m="1" x="22"/>
        <item m="1" x="11"/>
        <item t="default"/>
      </items>
    </pivotField>
    <pivotField name="Rupture - Libellé" axis="axisRow" compact="0" outline="0" showAll="0" defaultSubtotal="0">
      <items count="4">
        <item x="1"/>
        <item m="1" x="3"/>
        <item x="2"/>
        <item x="0"/>
      </items>
    </pivotField>
    <pivotField name="Montant en Devise de Compte" dataField="1" compact="0" outline="0" showAll="0"/>
    <pivotField name="Montant en Devise de Compte1" dataField="1" compact="0" outline="0" showAll="0">
      <items count="3">
        <item x="0"/>
        <item x="1"/>
        <item t="default"/>
      </items>
    </pivotField>
  </pivotFields>
  <rowFields count="4">
    <field x="0"/>
    <field x="3"/>
    <field x="1"/>
    <field x="2"/>
  </rowFields>
  <rowItems count="8">
    <i>
      <x/>
      <x/>
      <x v="6"/>
      <x v="4"/>
    </i>
    <i r="1">
      <x v="2"/>
      <x v="12"/>
      <x v="8"/>
    </i>
    <i r="2">
      <x v="16"/>
      <x v="12"/>
    </i>
    <i r="1">
      <x v="3"/>
      <x v="5"/>
      <x v="3"/>
    </i>
    <i t="default">
      <x/>
    </i>
    <i>
      <x v="4"/>
      <x v="2"/>
      <x v="16"/>
      <x v="12"/>
    </i>
    <i t="default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ontant en Devise de Compte " fld="4" baseField="0" baseItem="0"/>
    <dataField name="% Valeur /Banque" fld="4" showDataAs="percentOfTotal" baseField="0" baseItem="0" numFmtId="10"/>
    <dataField name="Nombre" fld="5" baseField="0" baseItem="0"/>
    <dataField name="% Nombre /Banque" fld="5" showDataAs="percentOfTotal" baseField="0" baseItem="0" numFmtId="10"/>
  </dataFields>
  <formats count="3">
    <format dxfId="2">
      <pivotArea dataOnly="0" outline="0" fieldPosition="0">
        <references count="1">
          <reference field="4294967294" count="2">
            <x v="0"/>
            <x v="3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147D-C688-4954-95EC-431436282166}">
  <dimension ref="A1:AM44"/>
  <sheetViews>
    <sheetView showGridLines="0" tabSelected="1" zoomScale="70" zoomScaleNormal="70" workbookViewId="0">
      <selection activeCell="E21" sqref="E21"/>
    </sheetView>
  </sheetViews>
  <sheetFormatPr baseColWidth="10" defaultRowHeight="15" x14ac:dyDescent="0.25"/>
  <cols>
    <col min="1" max="18" width="11.42578125" style="4"/>
    <col min="19" max="19" width="15.85546875" style="4" customWidth="1"/>
    <col min="20" max="16384" width="11.42578125" style="4"/>
  </cols>
  <sheetData>
    <row r="1" spans="1:39" ht="15" customHeight="1" x14ac:dyDescent="0.3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4"/>
      <c r="O1" s="2"/>
      <c r="P1" s="18"/>
      <c r="Q1" s="18"/>
      <c r="R1" s="14"/>
      <c r="S1" s="2"/>
      <c r="T1" s="18"/>
      <c r="U1" s="18"/>
      <c r="V1" s="1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5"/>
      <c r="O2" s="2"/>
      <c r="P2" s="18"/>
      <c r="Q2" s="18"/>
      <c r="R2" s="15"/>
      <c r="S2" s="2"/>
      <c r="T2" s="18"/>
      <c r="U2" s="18"/>
      <c r="V2" s="1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7" spans="1:39" ht="25.5" x14ac:dyDescent="0.5">
      <c r="B7" s="5" t="s">
        <v>9</v>
      </c>
    </row>
    <row r="8" spans="1:39" ht="19.5" x14ac:dyDescent="0.25">
      <c r="B8" s="6"/>
    </row>
    <row r="9" spans="1:39" ht="19.5" x14ac:dyDescent="0.25">
      <c r="B9" s="6"/>
    </row>
    <row r="10" spans="1:39" ht="19.5" x14ac:dyDescent="0.25">
      <c r="B10" s="6"/>
    </row>
    <row r="11" spans="1:39" ht="19.5" x14ac:dyDescent="0.25">
      <c r="B11" s="6"/>
    </row>
    <row r="12" spans="1:39" ht="25.5" x14ac:dyDescent="0.5">
      <c r="B12" s="5" t="s">
        <v>10</v>
      </c>
    </row>
    <row r="13" spans="1:39" ht="19.5" x14ac:dyDescent="0.25">
      <c r="B13" s="6"/>
    </row>
    <row r="14" spans="1:39" ht="19.5" x14ac:dyDescent="0.25">
      <c r="B14" s="6"/>
    </row>
    <row r="15" spans="1:39" ht="19.5" x14ac:dyDescent="0.25">
      <c r="B15" s="6"/>
    </row>
    <row r="16" spans="1:39" ht="19.5" x14ac:dyDescent="0.25">
      <c r="B16" s="6"/>
    </row>
    <row r="17" spans="1:39" ht="25.5" x14ac:dyDescent="0.5">
      <c r="B17" s="5" t="s">
        <v>11</v>
      </c>
    </row>
    <row r="22" spans="1:39" ht="15" customHeight="1" x14ac:dyDescent="0.25">
      <c r="A22" s="16" t="s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8" customFormat="1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8" customFormat="1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8" customFormat="1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8" customFormat="1" ht="7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8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8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8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8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showGridLines="0" workbookViewId="0">
      <selection activeCell="C20" sqref="C20"/>
    </sheetView>
  </sheetViews>
  <sheetFormatPr baseColWidth="10" defaultRowHeight="15" x14ac:dyDescent="0.25"/>
  <cols>
    <col min="1" max="1" width="28.85546875" bestFit="1" customWidth="1"/>
    <col min="2" max="2" width="33.28515625" bestFit="1" customWidth="1"/>
    <col min="3" max="3" width="22.5703125" bestFit="1" customWidth="1"/>
    <col min="4" max="4" width="24.140625" bestFit="1" customWidth="1"/>
    <col min="5" max="5" width="28.7109375" style="1" bestFit="1" customWidth="1"/>
    <col min="6" max="6" width="17" style="1" bestFit="1" customWidth="1"/>
    <col min="7" max="7" width="8.28515625" style="1" bestFit="1" customWidth="1"/>
    <col min="8" max="8" width="18.42578125" style="1" bestFit="1" customWidth="1"/>
    <col min="9" max="9" width="13.28515625" style="1" customWidth="1"/>
    <col min="10" max="10" width="15.5703125" style="1" customWidth="1"/>
    <col min="11" max="11" width="15.140625" style="1" customWidth="1"/>
    <col min="12" max="13" width="36.85546875" bestFit="1" customWidth="1"/>
  </cols>
  <sheetData>
    <row r="1" spans="1:11" ht="18.75" x14ac:dyDescent="0.3">
      <c r="A1" s="19" t="s">
        <v>7</v>
      </c>
      <c r="B1" s="19"/>
      <c r="C1" s="19"/>
    </row>
    <row r="3" spans="1:11" ht="17.25" x14ac:dyDescent="0.25">
      <c r="A3" s="9" t="s">
        <v>3</v>
      </c>
      <c r="B3" s="20" t="s">
        <v>4</v>
      </c>
      <c r="C3" s="20"/>
    </row>
    <row r="4" spans="1:11" ht="17.25" x14ac:dyDescent="0.25">
      <c r="A4" s="9" t="s">
        <v>5</v>
      </c>
      <c r="B4" s="20" t="s">
        <v>13</v>
      </c>
      <c r="C4" s="20"/>
    </row>
    <row r="5" spans="1:11" ht="17.25" x14ac:dyDescent="0.25">
      <c r="A5" s="9" t="s">
        <v>6</v>
      </c>
      <c r="B5" s="20" t="s">
        <v>36</v>
      </c>
      <c r="C5" s="20"/>
    </row>
    <row r="7" spans="1:11" x14ac:dyDescent="0.25">
      <c r="A7" t="str">
        <f>_xll.Assistant.XL.RIK_AL("INF08__3_0_1,F=B='1',U='0',I='0',FN='Calibri',FS='10',FC='#FFFFFF',BC='#696969',AH='1',AV='1',Br=[$top-$bottom],BrS='1',BrC='#778899'_1,C=Total,F=B='1',U='0',I='0',FN='Calibri',FS='10',FC='#000000',BC='#FFFFFF',AH='1',AV"&amp;"='1',Br=[$top-$bottom],BrS='1',BrC='#778899'_0_0_1_1_D=1x1;INF03@E=0,S=1001,G=0,T=0,P=0,O=NF='Texte'_B='0'_U='0'_I='0'_FN='Calibri'_FS='10'_FC='#000000'_BC='#FFFFFF'_AH='1'_AV='1'_Br=[]_BrS='0'_BrC='#FFFFFF'_WpT='0':E=0,"&amp;"S=1003,G=0,T=0,P=0,O=NF='Texte'_B='0'_U='0'_I='0'_FN='Calibri'_FS='10'_FC='#000000'_BC='#FFFFFF'_AH='1'_AV='1'_Br=[]_BrS='0'_BrC='#FFFFFF'_WpT='0':E=0,S=1015,G=0,T=0,P=0,O=NF='Texte'_B='0'_U='0'_I='0'_FN='Calibri'_FS='10"&amp;"'_FC='#000000'_BC='#FFFFFF'_AH='1'_AV='1'_Br=[]_BrS='0'_BrC='#FFFFFF'_WpT='0':E=0,S=1040,G=0,T=0,P=0,O=NF='Texte'_B='0'_U='0'_I='0'_FN='Calibri'_FS='10'_FC='#000000'_BC='#FFFFFF'_AH='1'_AV='1'_Br=[]_BrS='0'_BrC='#FFFFFF'"&amp;"_WpT='0':E=1,S=1007,G=0,T=0,P=0,O=NF='Nombre'_B='0'_U='0'_I='0'_FN='Calibri'_FS='10'_FC='#000000'_BC='#FFFFFF'_AH='3'_AV='1'_Br=[]_BrS='0'_BrC='#FFFFFF'_WpT='0':E=2,S=1007,G=0,T=0,P=0,O=NF='Nombre'_B='0'_U='0'_I='0'_FN='"&amp;"Calibri'_FS='10'_FC='#000000'_BC='#FFFFFF'_AH='3'_AV='1'_Br=[]_BrS='0'_BrC='#FFFFFF'_WpT='0':@R=A,S=1000,V={0}:R=B,S=1021,V={1}:R=C,S=1019,V={2}:",$B$3,$B$4,$B$5)</f>
        <v/>
      </c>
    </row>
    <row r="8" spans="1:11" x14ac:dyDescent="0.25">
      <c r="E8" s="12" t="s">
        <v>2</v>
      </c>
      <c r="F8"/>
      <c r="G8"/>
      <c r="H8"/>
      <c r="I8"/>
      <c r="J8"/>
      <c r="K8"/>
    </row>
    <row r="9" spans="1:11" x14ac:dyDescent="0.25">
      <c r="A9" s="12" t="s">
        <v>14</v>
      </c>
      <c r="B9" s="12" t="s">
        <v>18</v>
      </c>
      <c r="C9" s="12" t="s">
        <v>16</v>
      </c>
      <c r="D9" s="12" t="s">
        <v>20</v>
      </c>
      <c r="E9" s="11" t="s">
        <v>35</v>
      </c>
      <c r="F9" t="s">
        <v>32</v>
      </c>
      <c r="G9" t="s">
        <v>33</v>
      </c>
      <c r="H9" s="11" t="s">
        <v>34</v>
      </c>
      <c r="I9"/>
      <c r="J9"/>
      <c r="K9"/>
    </row>
    <row r="10" spans="1:11" ht="15" customHeight="1" x14ac:dyDescent="0.25">
      <c r="A10" t="s">
        <v>15</v>
      </c>
      <c r="B10" t="s">
        <v>19</v>
      </c>
      <c r="C10" t="s">
        <v>21</v>
      </c>
      <c r="D10" t="s">
        <v>22</v>
      </c>
      <c r="E10" s="11">
        <v>-157000</v>
      </c>
      <c r="F10" s="13">
        <v>4.1378870472802351E-2</v>
      </c>
      <c r="G10" s="10">
        <v>1</v>
      </c>
      <c r="H10" s="13">
        <v>9.0909090909090912E-2</v>
      </c>
      <c r="I10"/>
      <c r="J10"/>
      <c r="K10"/>
    </row>
    <row r="11" spans="1:11" ht="15" customHeight="1" x14ac:dyDescent="0.25">
      <c r="B11" t="s">
        <v>0</v>
      </c>
      <c r="C11" t="s">
        <v>23</v>
      </c>
      <c r="D11" t="s">
        <v>24</v>
      </c>
      <c r="E11" s="11">
        <v>-40</v>
      </c>
      <c r="F11" s="13">
        <v>1.0542387381605695E-5</v>
      </c>
      <c r="G11" s="10">
        <v>4</v>
      </c>
      <c r="H11" s="13">
        <v>0.36363636363636365</v>
      </c>
      <c r="I11"/>
      <c r="J11"/>
      <c r="K11"/>
    </row>
    <row r="12" spans="1:11" ht="15" customHeight="1" x14ac:dyDescent="0.25">
      <c r="C12" t="s">
        <v>25</v>
      </c>
      <c r="D12" t="s">
        <v>26</v>
      </c>
      <c r="E12" s="11">
        <v>-3638400</v>
      </c>
      <c r="F12" s="13">
        <v>0.95893555623085402</v>
      </c>
      <c r="G12" s="10">
        <v>4</v>
      </c>
      <c r="H12" s="13">
        <v>0.36363636363636365</v>
      </c>
      <c r="I12"/>
      <c r="J12"/>
      <c r="K12"/>
    </row>
    <row r="13" spans="1:11" ht="15" customHeight="1" x14ac:dyDescent="0.25">
      <c r="B13" t="s">
        <v>27</v>
      </c>
      <c r="C13" t="s">
        <v>28</v>
      </c>
      <c r="D13" t="s">
        <v>29</v>
      </c>
      <c r="E13" s="11">
        <v>1234</v>
      </c>
      <c r="F13" s="13">
        <v>-3.252326507225357E-4</v>
      </c>
      <c r="G13" s="10">
        <v>1</v>
      </c>
      <c r="H13" s="13">
        <v>9.0909090909090912E-2</v>
      </c>
      <c r="I13"/>
      <c r="J13"/>
      <c r="K13"/>
    </row>
    <row r="14" spans="1:11" ht="15" customHeight="1" x14ac:dyDescent="0.25">
      <c r="A14" t="s">
        <v>17</v>
      </c>
      <c r="E14" s="11">
        <v>-3794206</v>
      </c>
      <c r="F14" s="13">
        <v>0.99999973644031548</v>
      </c>
      <c r="G14" s="10">
        <v>10</v>
      </c>
      <c r="H14" s="13">
        <v>0.90909090909090906</v>
      </c>
      <c r="I14"/>
      <c r="J14"/>
      <c r="K14"/>
    </row>
    <row r="15" spans="1:11" x14ac:dyDescent="0.25">
      <c r="A15" t="s">
        <v>30</v>
      </c>
      <c r="B15" t="s">
        <v>0</v>
      </c>
      <c r="C15" t="s">
        <v>25</v>
      </c>
      <c r="D15" t="s">
        <v>26</v>
      </c>
      <c r="E15" s="11">
        <v>-1</v>
      </c>
      <c r="F15" s="13">
        <v>2.6355968454014241E-7</v>
      </c>
      <c r="G15" s="10">
        <v>1</v>
      </c>
      <c r="H15" s="13">
        <v>9.0909090909090912E-2</v>
      </c>
      <c r="I15"/>
      <c r="J15"/>
      <c r="K15"/>
    </row>
    <row r="16" spans="1:11" x14ac:dyDescent="0.25">
      <c r="A16" t="s">
        <v>31</v>
      </c>
      <c r="E16" s="11">
        <v>-1</v>
      </c>
      <c r="F16" s="13">
        <v>2.6355968454014241E-7</v>
      </c>
      <c r="G16" s="10">
        <v>1</v>
      </c>
      <c r="H16" s="13">
        <v>9.0909090909090912E-2</v>
      </c>
      <c r="I16"/>
      <c r="J16"/>
      <c r="K16"/>
    </row>
    <row r="17" spans="1:11" x14ac:dyDescent="0.25">
      <c r="A17" t="s">
        <v>1</v>
      </c>
      <c r="E17" s="11">
        <v>-3794207</v>
      </c>
      <c r="F17" s="13">
        <v>1</v>
      </c>
      <c r="G17" s="10">
        <v>11</v>
      </c>
      <c r="H17" s="13">
        <v>1</v>
      </c>
      <c r="I17"/>
      <c r="J17"/>
      <c r="K17"/>
    </row>
    <row r="18" spans="1:11" x14ac:dyDescent="0.25">
      <c r="E18"/>
      <c r="F18"/>
      <c r="G18"/>
      <c r="H18"/>
      <c r="I18"/>
      <c r="J18"/>
      <c r="K18"/>
    </row>
    <row r="19" spans="1:11" x14ac:dyDescent="0.25">
      <c r="E19"/>
      <c r="F19"/>
      <c r="G19"/>
      <c r="H19"/>
      <c r="I19"/>
      <c r="J19"/>
      <c r="K19"/>
    </row>
    <row r="20" spans="1:11" x14ac:dyDescent="0.25">
      <c r="E20"/>
      <c r="F20"/>
      <c r="G20"/>
      <c r="H20"/>
      <c r="I20"/>
      <c r="J20"/>
      <c r="K20"/>
    </row>
    <row r="21" spans="1:11" x14ac:dyDescent="0.25">
      <c r="E21"/>
      <c r="F21"/>
      <c r="G21"/>
      <c r="H21"/>
      <c r="I21"/>
      <c r="J21"/>
      <c r="K21"/>
    </row>
    <row r="22" spans="1:11" x14ac:dyDescent="0.25">
      <c r="E22"/>
      <c r="F22"/>
      <c r="G22"/>
      <c r="H22"/>
      <c r="I22"/>
      <c r="J22"/>
      <c r="K22"/>
    </row>
    <row r="23" spans="1:11" x14ac:dyDescent="0.25">
      <c r="E23"/>
      <c r="F23"/>
      <c r="G23"/>
      <c r="H23"/>
      <c r="I23"/>
      <c r="J23"/>
      <c r="K23"/>
    </row>
    <row r="24" spans="1:11" x14ac:dyDescent="0.25">
      <c r="E24"/>
      <c r="F24"/>
      <c r="G24"/>
      <c r="H24"/>
      <c r="I24"/>
      <c r="J24"/>
      <c r="K24"/>
    </row>
    <row r="25" spans="1:11" x14ac:dyDescent="0.25">
      <c r="E25"/>
      <c r="F25"/>
      <c r="G25"/>
      <c r="H25"/>
      <c r="I25"/>
      <c r="J25"/>
      <c r="K25"/>
    </row>
    <row r="26" spans="1:11" x14ac:dyDescent="0.25">
      <c r="E26"/>
      <c r="F26"/>
      <c r="G26"/>
      <c r="H26"/>
      <c r="I26"/>
      <c r="J26"/>
      <c r="K26"/>
    </row>
    <row r="27" spans="1:11" x14ac:dyDescent="0.25">
      <c r="E27"/>
      <c r="F27"/>
      <c r="G27"/>
      <c r="H27"/>
      <c r="I27"/>
      <c r="J27"/>
      <c r="K27"/>
    </row>
    <row r="28" spans="1:11" x14ac:dyDescent="0.25">
      <c r="E28"/>
      <c r="F28"/>
      <c r="G28"/>
      <c r="H28"/>
      <c r="I28"/>
      <c r="J28"/>
      <c r="K28"/>
    </row>
    <row r="29" spans="1:11" x14ac:dyDescent="0.25">
      <c r="E29"/>
      <c r="F29"/>
      <c r="G29"/>
      <c r="H29"/>
      <c r="I29"/>
      <c r="J29"/>
      <c r="K29"/>
    </row>
    <row r="30" spans="1:11" x14ac:dyDescent="0.25">
      <c r="E30"/>
      <c r="F30"/>
      <c r="G30"/>
      <c r="H30"/>
      <c r="I30"/>
      <c r="J30"/>
      <c r="K30"/>
    </row>
    <row r="31" spans="1:11" x14ac:dyDescent="0.25">
      <c r="E31"/>
      <c r="F31"/>
      <c r="G31"/>
      <c r="H31"/>
      <c r="I31"/>
      <c r="J31"/>
      <c r="K31"/>
    </row>
    <row r="32" spans="1:11" x14ac:dyDescent="0.25">
      <c r="E32"/>
      <c r="F32"/>
      <c r="G32"/>
      <c r="H32"/>
      <c r="I32"/>
      <c r="J32"/>
      <c r="K32"/>
    </row>
    <row r="33" spans="5:11" x14ac:dyDescent="0.25">
      <c r="E33"/>
      <c r="F33"/>
      <c r="G33"/>
      <c r="H33"/>
      <c r="I33"/>
      <c r="J33"/>
      <c r="K33"/>
    </row>
    <row r="34" spans="5:11" x14ac:dyDescent="0.25">
      <c r="E34"/>
      <c r="F34"/>
      <c r="G34"/>
      <c r="H34"/>
      <c r="I34"/>
      <c r="J34"/>
      <c r="K34"/>
    </row>
    <row r="35" spans="5:11" x14ac:dyDescent="0.25">
      <c r="E35"/>
      <c r="F35"/>
      <c r="G35"/>
      <c r="H35"/>
      <c r="I35"/>
      <c r="J35"/>
      <c r="K35"/>
    </row>
    <row r="36" spans="5:11" x14ac:dyDescent="0.25">
      <c r="E36"/>
      <c r="F36"/>
      <c r="G36"/>
      <c r="H36"/>
      <c r="I36"/>
      <c r="J36"/>
      <c r="K36"/>
    </row>
    <row r="37" spans="5:11" x14ac:dyDescent="0.25">
      <c r="E37"/>
      <c r="F37"/>
      <c r="G37"/>
      <c r="H37"/>
      <c r="I37"/>
      <c r="J37"/>
      <c r="K37"/>
    </row>
    <row r="38" spans="5:11" x14ac:dyDescent="0.25">
      <c r="E38"/>
      <c r="F38"/>
      <c r="G38"/>
      <c r="H38"/>
      <c r="I38"/>
      <c r="J38"/>
      <c r="K38"/>
    </row>
    <row r="39" spans="5:11" x14ac:dyDescent="0.25">
      <c r="E39"/>
      <c r="F39"/>
      <c r="G39"/>
      <c r="H39"/>
      <c r="I39"/>
      <c r="J39"/>
      <c r="K39"/>
    </row>
    <row r="40" spans="5:11" x14ac:dyDescent="0.25">
      <c r="E40"/>
      <c r="F40"/>
      <c r="G40"/>
      <c r="H40"/>
      <c r="I40"/>
      <c r="J40"/>
      <c r="K40"/>
    </row>
    <row r="41" spans="5:11" x14ac:dyDescent="0.25">
      <c r="E41"/>
      <c r="F41"/>
      <c r="G41"/>
      <c r="H41"/>
      <c r="I41"/>
      <c r="J41"/>
      <c r="K41"/>
    </row>
    <row r="42" spans="5:11" x14ac:dyDescent="0.25">
      <c r="E42"/>
      <c r="F42"/>
      <c r="G42"/>
      <c r="H42"/>
      <c r="I42"/>
      <c r="J42"/>
      <c r="K42"/>
    </row>
    <row r="43" spans="5:11" x14ac:dyDescent="0.25">
      <c r="E43"/>
      <c r="F43"/>
      <c r="G43"/>
      <c r="H43"/>
      <c r="I43"/>
      <c r="J43"/>
      <c r="K43"/>
    </row>
    <row r="44" spans="5:11" x14ac:dyDescent="0.25">
      <c r="E44"/>
      <c r="F44"/>
      <c r="G44"/>
      <c r="H44"/>
      <c r="I44"/>
      <c r="J44"/>
      <c r="K44"/>
    </row>
    <row r="45" spans="5:11" x14ac:dyDescent="0.25">
      <c r="E45"/>
      <c r="F45"/>
      <c r="G45"/>
      <c r="H45"/>
      <c r="I45"/>
      <c r="J45"/>
      <c r="K45"/>
    </row>
    <row r="46" spans="5:11" x14ac:dyDescent="0.25">
      <c r="E46"/>
      <c r="F46"/>
      <c r="G46"/>
      <c r="H46"/>
      <c r="I46"/>
      <c r="J46"/>
      <c r="K46"/>
    </row>
    <row r="47" spans="5:11" x14ac:dyDescent="0.25">
      <c r="E47"/>
      <c r="F47"/>
      <c r="G47"/>
      <c r="H47"/>
      <c r="I47"/>
      <c r="J47"/>
      <c r="K47"/>
    </row>
    <row r="48" spans="5:11" x14ac:dyDescent="0.25">
      <c r="E48"/>
      <c r="F48"/>
      <c r="G48"/>
      <c r="H48"/>
      <c r="I48"/>
      <c r="J48"/>
      <c r="K48"/>
    </row>
    <row r="49" spans="5:11" x14ac:dyDescent="0.25">
      <c r="E49"/>
      <c r="F49"/>
      <c r="G49"/>
      <c r="H49"/>
      <c r="I49"/>
      <c r="J49"/>
      <c r="K49"/>
    </row>
    <row r="50" spans="5:11" x14ac:dyDescent="0.25">
      <c r="E50"/>
      <c r="F50"/>
      <c r="G50"/>
      <c r="H50"/>
      <c r="I50"/>
      <c r="J50"/>
      <c r="K50"/>
    </row>
    <row r="51" spans="5:11" x14ac:dyDescent="0.25">
      <c r="E51"/>
      <c r="F51"/>
      <c r="G51"/>
      <c r="H51"/>
      <c r="I51"/>
      <c r="J51"/>
      <c r="K51"/>
    </row>
    <row r="52" spans="5:11" x14ac:dyDescent="0.25">
      <c r="E52"/>
      <c r="F52"/>
      <c r="G52"/>
      <c r="H52"/>
      <c r="I52"/>
      <c r="J52"/>
      <c r="K52"/>
    </row>
    <row r="53" spans="5:11" x14ac:dyDescent="0.25">
      <c r="E53"/>
      <c r="F53"/>
      <c r="G53"/>
      <c r="H53"/>
      <c r="I53"/>
      <c r="J53"/>
      <c r="K53"/>
    </row>
    <row r="54" spans="5:11" x14ac:dyDescent="0.25">
      <c r="E54"/>
      <c r="F54"/>
      <c r="G54"/>
      <c r="H54"/>
      <c r="I54"/>
      <c r="J54"/>
      <c r="K54"/>
    </row>
    <row r="55" spans="5:11" x14ac:dyDescent="0.25">
      <c r="E55"/>
      <c r="F55"/>
      <c r="G55"/>
      <c r="H55"/>
      <c r="I55"/>
      <c r="J55"/>
      <c r="K55"/>
    </row>
    <row r="56" spans="5:11" x14ac:dyDescent="0.25">
      <c r="E56"/>
      <c r="F56"/>
      <c r="G56"/>
      <c r="H56"/>
      <c r="I56"/>
      <c r="J56"/>
      <c r="K56"/>
    </row>
    <row r="57" spans="5:11" x14ac:dyDescent="0.25">
      <c r="E57"/>
      <c r="F57"/>
      <c r="G57"/>
      <c r="H57"/>
      <c r="I57"/>
      <c r="J57"/>
      <c r="K57"/>
    </row>
    <row r="58" spans="5:11" x14ac:dyDescent="0.25">
      <c r="E58"/>
      <c r="F58"/>
      <c r="G58"/>
      <c r="H58"/>
      <c r="I58"/>
      <c r="J58"/>
      <c r="K58"/>
    </row>
    <row r="59" spans="5:11" x14ac:dyDescent="0.25">
      <c r="E59"/>
      <c r="F59"/>
      <c r="G59"/>
      <c r="H59"/>
      <c r="I59"/>
      <c r="J59"/>
      <c r="K59"/>
    </row>
    <row r="60" spans="5:11" x14ac:dyDescent="0.25">
      <c r="E60"/>
      <c r="F60"/>
      <c r="G60"/>
      <c r="H60"/>
      <c r="I60"/>
      <c r="J60"/>
      <c r="K60"/>
    </row>
    <row r="61" spans="5:11" x14ac:dyDescent="0.25">
      <c r="E61"/>
      <c r="F61"/>
      <c r="G61"/>
      <c r="H61"/>
      <c r="I61"/>
      <c r="J61"/>
      <c r="K61"/>
    </row>
    <row r="62" spans="5:11" x14ac:dyDescent="0.25">
      <c r="E62"/>
      <c r="F62"/>
      <c r="G62"/>
      <c r="H62"/>
      <c r="I62"/>
      <c r="J62"/>
      <c r="K62"/>
    </row>
    <row r="63" spans="5:11" x14ac:dyDescent="0.25">
      <c r="E63"/>
      <c r="F63"/>
      <c r="G63"/>
      <c r="H63"/>
      <c r="I63"/>
      <c r="J63"/>
      <c r="K63"/>
    </row>
    <row r="64" spans="5:11" x14ac:dyDescent="0.25">
      <c r="E64"/>
      <c r="F64"/>
      <c r="G64"/>
      <c r="H64"/>
      <c r="I64"/>
      <c r="J64"/>
      <c r="K64"/>
    </row>
    <row r="65" spans="5:11" x14ac:dyDescent="0.25">
      <c r="E65"/>
      <c r="F65"/>
      <c r="G65"/>
      <c r="H65"/>
      <c r="I65"/>
      <c r="J65"/>
      <c r="K65"/>
    </row>
    <row r="66" spans="5:11" x14ac:dyDescent="0.25">
      <c r="E66"/>
      <c r="F66"/>
      <c r="G66"/>
      <c r="H66"/>
      <c r="I66"/>
      <c r="J66"/>
      <c r="K66"/>
    </row>
    <row r="67" spans="5:11" x14ac:dyDescent="0.25">
      <c r="E67"/>
      <c r="F67"/>
      <c r="G67"/>
      <c r="H67"/>
      <c r="I67"/>
      <c r="J67"/>
      <c r="K67"/>
    </row>
    <row r="68" spans="5:11" x14ac:dyDescent="0.25">
      <c r="E68"/>
      <c r="F68"/>
      <c r="G68"/>
      <c r="H68"/>
      <c r="I68"/>
      <c r="J68"/>
      <c r="K68"/>
    </row>
    <row r="69" spans="5:11" x14ac:dyDescent="0.25">
      <c r="E69"/>
      <c r="F69"/>
      <c r="G69"/>
      <c r="H69"/>
      <c r="I69"/>
      <c r="J69"/>
      <c r="K69"/>
    </row>
    <row r="70" spans="5:11" x14ac:dyDescent="0.25">
      <c r="E70"/>
      <c r="F70"/>
      <c r="G70"/>
      <c r="H70"/>
      <c r="I70"/>
      <c r="J70"/>
      <c r="K70"/>
    </row>
    <row r="71" spans="5:11" x14ac:dyDescent="0.25">
      <c r="E71"/>
      <c r="F71"/>
      <c r="G71"/>
    </row>
    <row r="72" spans="5:11" x14ac:dyDescent="0.25">
      <c r="E72"/>
      <c r="F72"/>
      <c r="G72"/>
    </row>
    <row r="73" spans="5:11" x14ac:dyDescent="0.25">
      <c r="E73"/>
      <c r="F73"/>
      <c r="G73"/>
    </row>
    <row r="74" spans="5:11" x14ac:dyDescent="0.25">
      <c r="E74"/>
      <c r="F74"/>
      <c r="G74"/>
    </row>
    <row r="75" spans="5:11" x14ac:dyDescent="0.25">
      <c r="E75"/>
      <c r="F75"/>
      <c r="G75"/>
    </row>
    <row r="76" spans="5:11" x14ac:dyDescent="0.25">
      <c r="E76"/>
      <c r="F76"/>
      <c r="G76"/>
    </row>
    <row r="77" spans="5:11" x14ac:dyDescent="0.25">
      <c r="E77"/>
      <c r="F77"/>
      <c r="G77"/>
    </row>
    <row r="78" spans="5:11" x14ac:dyDescent="0.25">
      <c r="E78"/>
      <c r="F78"/>
      <c r="G78"/>
    </row>
    <row r="79" spans="5:11" x14ac:dyDescent="0.25">
      <c r="E79"/>
      <c r="F79"/>
      <c r="G79"/>
    </row>
    <row r="80" spans="5:11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</sheetData>
  <mergeCells count="4">
    <mergeCell ref="A1:C1"/>
    <mergeCell ref="B3:C3"/>
    <mergeCell ref="B4:C4"/>
    <mergeCell ref="B5:C5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Statistiques de flux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2015-06-30T09:17:27Z</dcterms:created>
  <dcterms:modified xsi:type="dcterms:W3CDTF">2018-06-21T19:32:42Z</dcterms:modified>
</cp:coreProperties>
</file>