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R:\9 - Sage BI Reporting\Documentation Portail SBR\FRP 1000\Etats Standard\Immo\"/>
    </mc:Choice>
  </mc:AlternateContent>
  <xr:revisionPtr revIDLastSave="0" documentId="13_ncr:1_{C882830A-1602-40A6-B893-6A5BA123F7C6}" xr6:coauthVersionLast="47" xr6:coauthVersionMax="47" xr10:uidLastSave="{00000000-0000-0000-0000-000000000000}"/>
  <bookViews>
    <workbookView xWindow="-120" yWindow="-120" windowWidth="29040" windowHeight="15840" firstSheet="1" activeTab="1" xr2:uid="{9EFA7FB6-0E20-42C4-956D-BDB87B65E9D2}"/>
  </bookViews>
  <sheets>
    <sheet name="Version" sheetId="9" state="hidden" r:id="rId1"/>
    <sheet name="Prise en Main" sheetId="8" r:id="rId2"/>
    <sheet name="Paramètres" sheetId="4" r:id="rId3"/>
    <sheet name="Immobilisations" sheetId="1" r:id="rId4"/>
    <sheet name="Amortissements" sheetId="3" r:id="rId5"/>
    <sheet name="RIK_PARAMS" sheetId="29" state="veryHidden" r:id="rId6"/>
  </sheets>
  <definedNames>
    <definedName name="HTML_CodePage" hidden="1">1252</definedName>
    <definedName name="HTML_Control" localSheetId="1" hidden="1">{"'Soldes de Gestion'!$C$10:$F$30"}</definedName>
    <definedName name="HTML_Control" localSheetId="0" hidden="1">{"'Soldes de Gestion'!$C$10:$F$30"}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5" i="3" l="1"/>
  <c r="L35" i="3"/>
  <c r="R7" i="3"/>
  <c r="N8" i="3"/>
  <c r="P17" i="3"/>
  <c r="N15" i="3"/>
  <c r="O12" i="3"/>
  <c r="N12" i="3"/>
  <c r="N13" i="3"/>
  <c r="O17" i="3"/>
  <c r="P14" i="3"/>
  <c r="O11" i="3"/>
  <c r="P12" i="3"/>
  <c r="N17" i="3"/>
  <c r="O14" i="3"/>
  <c r="P11" i="3"/>
  <c r="P15" i="3"/>
  <c r="P16" i="3"/>
  <c r="N14" i="3"/>
  <c r="O16" i="3"/>
  <c r="P13" i="3"/>
  <c r="N11" i="3"/>
  <c r="O13" i="3"/>
  <c r="O15" i="3"/>
  <c r="N16" i="3"/>
  <c r="N10" i="3"/>
  <c r="N9" i="3"/>
  <c r="J16" i="3"/>
  <c r="E1" i="3"/>
  <c r="G2" i="4"/>
  <c r="B2" i="4"/>
  <c r="B3" i="4"/>
  <c r="P10" i="3"/>
  <c r="R14" i="3"/>
  <c r="R33" i="3"/>
  <c r="R25" i="3"/>
  <c r="P28" i="3"/>
  <c r="N31" i="3"/>
  <c r="N23" i="3"/>
  <c r="L26" i="3"/>
  <c r="J29" i="3"/>
  <c r="F33" i="3"/>
  <c r="F25" i="3"/>
  <c r="H28" i="3"/>
  <c r="H15" i="3"/>
  <c r="H7" i="3"/>
  <c r="H39" i="1"/>
  <c r="H31" i="1"/>
  <c r="J40" i="1"/>
  <c r="J32" i="1"/>
  <c r="L46" i="1"/>
  <c r="L37" i="1"/>
  <c r="L25" i="1"/>
  <c r="N42" i="1"/>
  <c r="N34" i="1"/>
  <c r="N22" i="1"/>
  <c r="N13" i="1"/>
  <c r="L18" i="1"/>
  <c r="L10" i="1"/>
  <c r="J15" i="1"/>
  <c r="R13" i="3"/>
  <c r="N7" i="3"/>
  <c r="R32" i="3"/>
  <c r="R24" i="3"/>
  <c r="P27" i="3"/>
  <c r="N30" i="3"/>
  <c r="L33" i="3"/>
  <c r="L25" i="3"/>
  <c r="J28" i="3"/>
  <c r="F32" i="3"/>
  <c r="F24" i="3"/>
  <c r="H27" i="3"/>
  <c r="H14" i="3"/>
  <c r="H47" i="1"/>
  <c r="H38" i="1"/>
  <c r="H30" i="1"/>
  <c r="J39" i="1"/>
  <c r="J31" i="1"/>
  <c r="L45" i="1"/>
  <c r="L36" i="1"/>
  <c r="L24" i="1"/>
  <c r="N41" i="1"/>
  <c r="N33" i="1"/>
  <c r="N20" i="1"/>
  <c r="N12" i="1"/>
  <c r="L17" i="1"/>
  <c r="L9" i="1"/>
  <c r="J14" i="1"/>
  <c r="O10" i="3"/>
  <c r="R12" i="3"/>
  <c r="J8" i="3"/>
  <c r="R31" i="3"/>
  <c r="R23" i="3"/>
  <c r="P26" i="3"/>
  <c r="N29" i="3"/>
  <c r="L32" i="3"/>
  <c r="L24" i="3"/>
  <c r="J27" i="3"/>
  <c r="F31" i="3"/>
  <c r="F23" i="3"/>
  <c r="H26" i="3"/>
  <c r="H13" i="3"/>
  <c r="H46" i="1"/>
  <c r="H37" i="1"/>
  <c r="J47" i="1"/>
  <c r="J38" i="1"/>
  <c r="J30" i="1"/>
  <c r="L44" i="1"/>
  <c r="L35" i="1"/>
  <c r="L23" i="1"/>
  <c r="N40" i="1"/>
  <c r="N32" i="1"/>
  <c r="N19" i="1"/>
  <c r="N11" i="1"/>
  <c r="L16" i="1"/>
  <c r="L8" i="1"/>
  <c r="J13" i="1"/>
  <c r="R11" i="3"/>
  <c r="J7" i="3"/>
  <c r="R30" i="3"/>
  <c r="P33" i="3"/>
  <c r="P25" i="3"/>
  <c r="N28" i="3"/>
  <c r="L31" i="3"/>
  <c r="L23" i="3"/>
  <c r="J26" i="3"/>
  <c r="F30" i="3"/>
  <c r="H33" i="3"/>
  <c r="R10" i="3"/>
  <c r="R29" i="3"/>
  <c r="P24" i="3"/>
  <c r="L30" i="3"/>
  <c r="J25" i="3"/>
  <c r="H32" i="3"/>
  <c r="H16" i="3"/>
  <c r="H42" i="1"/>
  <c r="J46" i="1"/>
  <c r="J34" i="1"/>
  <c r="L41" i="1"/>
  <c r="L30" i="1"/>
  <c r="N37" i="1"/>
  <c r="N18" i="1"/>
  <c r="L20" i="1"/>
  <c r="J19" i="1"/>
  <c r="J8" i="1"/>
  <c r="R27" i="3"/>
  <c r="L28" i="3"/>
  <c r="H30" i="3"/>
  <c r="H40" i="1"/>
  <c r="J25" i="1"/>
  <c r="N47" i="1"/>
  <c r="N16" i="1"/>
  <c r="F29" i="3"/>
  <c r="H35" i="1"/>
  <c r="L34" i="1"/>
  <c r="N14" i="1"/>
  <c r="R17" i="3"/>
  <c r="P31" i="3"/>
  <c r="F28" i="3"/>
  <c r="J37" i="1"/>
  <c r="L33" i="1"/>
  <c r="N10" i="1"/>
  <c r="R41" i="3"/>
  <c r="P30" i="3"/>
  <c r="F27" i="3"/>
  <c r="H33" i="1"/>
  <c r="L32" i="1"/>
  <c r="N39" i="1"/>
  <c r="L11" i="1"/>
  <c r="R15" i="3"/>
  <c r="P29" i="3"/>
  <c r="F26" i="3"/>
  <c r="J35" i="1"/>
  <c r="N38" i="1"/>
  <c r="J20" i="1"/>
  <c r="R9" i="3"/>
  <c r="R28" i="3"/>
  <c r="P23" i="3"/>
  <c r="L29" i="3"/>
  <c r="J24" i="3"/>
  <c r="H31" i="3"/>
  <c r="H12" i="3"/>
  <c r="H41" i="1"/>
  <c r="J45" i="1"/>
  <c r="J33" i="1"/>
  <c r="L40" i="1"/>
  <c r="L22" i="1"/>
  <c r="N36" i="1"/>
  <c r="N17" i="1"/>
  <c r="L19" i="1"/>
  <c r="J18" i="1"/>
  <c r="R8" i="3"/>
  <c r="N33" i="3"/>
  <c r="J23" i="3"/>
  <c r="H11" i="3"/>
  <c r="J44" i="1"/>
  <c r="L39" i="1"/>
  <c r="N35" i="1"/>
  <c r="L15" i="1"/>
  <c r="J17" i="1"/>
  <c r="H25" i="3"/>
  <c r="J23" i="1"/>
  <c r="N30" i="1"/>
  <c r="J12" i="1"/>
  <c r="O9" i="3"/>
  <c r="N26" i="3"/>
  <c r="J32" i="3"/>
  <c r="H8" i="3"/>
  <c r="J22" i="1"/>
  <c r="N25" i="1"/>
  <c r="J11" i="1"/>
  <c r="J31" i="3"/>
  <c r="H23" i="3"/>
  <c r="J36" i="1"/>
  <c r="N24" i="1"/>
  <c r="J10" i="1"/>
  <c r="J30" i="3"/>
  <c r="H32" i="1"/>
  <c r="L31" i="1"/>
  <c r="N8" i="1"/>
  <c r="R26" i="3"/>
  <c r="N32" i="3"/>
  <c r="L27" i="3"/>
  <c r="F35" i="3"/>
  <c r="H29" i="3"/>
  <c r="H10" i="3"/>
  <c r="H36" i="1"/>
  <c r="J42" i="1"/>
  <c r="J24" i="1"/>
  <c r="L38" i="1"/>
  <c r="N46" i="1"/>
  <c r="N31" i="1"/>
  <c r="N15" i="1"/>
  <c r="L14" i="1"/>
  <c r="J16" i="1"/>
  <c r="P9" i="3"/>
  <c r="N41" i="3"/>
  <c r="P32" i="3"/>
  <c r="N27" i="3"/>
  <c r="J33" i="3"/>
  <c r="H9" i="3"/>
  <c r="J41" i="1"/>
  <c r="N45" i="1"/>
  <c r="L13" i="1"/>
  <c r="N40" i="3"/>
  <c r="H24" i="3"/>
  <c r="H34" i="1"/>
  <c r="N44" i="1"/>
  <c r="L12" i="1"/>
  <c r="R16" i="3"/>
  <c r="N25" i="3"/>
  <c r="H45" i="1"/>
  <c r="L47" i="1"/>
  <c r="N9" i="1"/>
  <c r="R40" i="3"/>
  <c r="N24" i="3"/>
  <c r="H17" i="3"/>
  <c r="H44" i="1"/>
  <c r="L42" i="1"/>
  <c r="N23" i="1"/>
  <c r="J9" i="1"/>
  <c r="B4" i="4"/>
  <c r="J12" i="3"/>
  <c r="J15" i="3"/>
  <c r="J14" i="3"/>
  <c r="J11" i="3"/>
  <c r="J13" i="3"/>
  <c r="J10" i="3"/>
  <c r="J17" i="3"/>
  <c r="J9" i="3"/>
  <c r="H14" i="1"/>
  <c r="H13" i="1"/>
  <c r="H12" i="1"/>
  <c r="H11" i="1"/>
  <c r="J18" i="3" l="1"/>
  <c r="J19" i="3" s="1"/>
  <c r="N18" i="3"/>
  <c r="N19" i="3" s="1"/>
  <c r="H18" i="3"/>
  <c r="H19" i="3" s="1"/>
  <c r="H34" i="3"/>
  <c r="H36" i="3" s="1"/>
  <c r="N34" i="3"/>
  <c r="N36" i="3" s="1"/>
  <c r="F34" i="3"/>
  <c r="F36" i="3" s="1"/>
  <c r="L34" i="3"/>
  <c r="L36" i="3" s="1"/>
  <c r="P18" i="3"/>
  <c r="P19" i="3" s="1"/>
  <c r="R34" i="3"/>
  <c r="R36" i="3" s="1"/>
  <c r="O18" i="3"/>
  <c r="O19" i="3" s="1"/>
  <c r="K18" i="3"/>
  <c r="K19" i="3" s="1"/>
  <c r="L18" i="3"/>
  <c r="L19" i="3" s="1"/>
  <c r="R18" i="3"/>
  <c r="R19" i="3" s="1"/>
  <c r="J34" i="3"/>
  <c r="J36" i="3" s="1"/>
  <c r="P34" i="3"/>
  <c r="P36" i="3" s="1"/>
  <c r="N48" i="1"/>
  <c r="N43" i="1"/>
  <c r="L48" i="1"/>
  <c r="L43" i="1"/>
  <c r="J48" i="1"/>
  <c r="J43" i="1"/>
  <c r="H48" i="1"/>
  <c r="H43" i="1"/>
  <c r="N26" i="1"/>
  <c r="N21" i="1"/>
  <c r="L26" i="1"/>
  <c r="L21" i="1"/>
  <c r="J26" i="1"/>
  <c r="J21" i="1"/>
  <c r="N49" i="1" l="1"/>
  <c r="H49" i="1"/>
  <c r="N27" i="1"/>
  <c r="J27" i="1"/>
  <c r="L49" i="1"/>
  <c r="L27" i="1"/>
  <c r="L37" i="3"/>
  <c r="J49" i="1"/>
  <c r="F37" i="3"/>
  <c r="R37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B2" authorId="0" shapeId="0" xr:uid="{9BEAE5E5-4A60-45EB-9CCD-8D2FEFEB85D0}">
      <text>
        <r>
          <rPr>
            <b/>
            <sz val="9"/>
            <color indexed="81"/>
            <rFont val="Tahoma"/>
            <family val="2"/>
          </rPr>
          <t>Assistant Filtre</t>
        </r>
      </text>
    </comment>
    <comment ref="B3" authorId="0" shapeId="0" xr:uid="{A9FE2ACE-D9B2-4289-9840-F1FED9BC6A8C}">
      <text>
        <r>
          <rPr>
            <b/>
            <sz val="9"/>
            <color indexed="81"/>
            <rFont val="Tahoma"/>
            <family val="2"/>
          </rPr>
          <t>Assistant Filtre</t>
        </r>
      </text>
    </comment>
    <comment ref="B4" authorId="0" shapeId="0" xr:uid="{7A79E265-7E6A-4E5F-97C6-118B9501E722}">
      <text>
        <r>
          <rPr>
            <b/>
            <sz val="9"/>
            <color indexed="81"/>
            <rFont val="Tahoma"/>
            <family val="2"/>
          </rPr>
          <t>Assistant Filtre</t>
        </r>
      </text>
    </comment>
  </commentList>
</comments>
</file>

<file path=xl/sharedStrings.xml><?xml version="1.0" encoding="utf-8"?>
<sst xmlns="http://schemas.openxmlformats.org/spreadsheetml/2006/main" count="498" uniqueCount="441">
  <si>
    <t>IMMOBILISATIONS</t>
  </si>
  <si>
    <t>CADRE A</t>
  </si>
  <si>
    <t>Valeur brute des
immobilisations au
début de l'exercice</t>
  </si>
  <si>
    <t>Augmentations</t>
  </si>
  <si>
    <t xml:space="preserve">Net </t>
  </si>
  <si>
    <t>INCORP.</t>
  </si>
  <si>
    <t xml:space="preserve"> Frais d'établissements et de développement</t>
  </si>
  <si>
    <t xml:space="preserve">TOTAL I  </t>
  </si>
  <si>
    <t xml:space="preserve"> Autres postes d'immobilisations incorporelles</t>
  </si>
  <si>
    <t xml:space="preserve">TOTAL II </t>
  </si>
  <si>
    <t>CORPORELLES</t>
  </si>
  <si>
    <t xml:space="preserve"> Terrains</t>
  </si>
  <si>
    <t>Constructions</t>
  </si>
  <si>
    <t xml:space="preserve"> Sur sol propre</t>
  </si>
  <si>
    <t>dont composants</t>
  </si>
  <si>
    <t xml:space="preserve"> Sur sol d'autrui</t>
  </si>
  <si>
    <t xml:space="preserve"> Installations générales, agencements
 et aménagements des constructions</t>
  </si>
  <si>
    <t xml:space="preserve"> Installations techniques, matériel
 et outillage industriels</t>
  </si>
  <si>
    <t>Autres immobilisations corporelles</t>
  </si>
  <si>
    <t xml:space="preserve"> Installations générales, agencements,
 aménagements divers</t>
  </si>
  <si>
    <t xml:space="preserve"> Matériel de transport</t>
  </si>
  <si>
    <t xml:space="preserve"> Matériel de bureau
 et mobilier informatique</t>
  </si>
  <si>
    <t>Emballages récupérables et divers</t>
  </si>
  <si>
    <t>Immobilisations corporelles en cours</t>
  </si>
  <si>
    <t>Avances et acomptes</t>
  </si>
  <si>
    <t xml:space="preserve">TOTAL III </t>
  </si>
  <si>
    <t>LN</t>
  </si>
  <si>
    <t>LO</t>
  </si>
  <si>
    <t>LP</t>
  </si>
  <si>
    <t>FINANCIERES</t>
  </si>
  <si>
    <t>Participations évaluées par mise en équivalence</t>
  </si>
  <si>
    <t>Autres participations</t>
  </si>
  <si>
    <t>Autres titres immobilisés</t>
  </si>
  <si>
    <t>Prêts et autres immobilisations financières</t>
  </si>
  <si>
    <t xml:space="preserve">TOTAL IV </t>
  </si>
  <si>
    <t>LQ</t>
  </si>
  <si>
    <t>LR</t>
  </si>
  <si>
    <t>LS</t>
  </si>
  <si>
    <t xml:space="preserve">TOTAL GENERAL ( I + II + III + IV )       </t>
  </si>
  <si>
    <t>0G</t>
  </si>
  <si>
    <t>0H</t>
  </si>
  <si>
    <t>0J</t>
  </si>
  <si>
    <t>CADRE B</t>
  </si>
  <si>
    <t>Diminutions</t>
  </si>
  <si>
    <t>Valeur brute des
immobilisations à
la fin de l'exercice</t>
  </si>
  <si>
    <t>Par virements de poste
à poste</t>
  </si>
  <si>
    <t>Par cessions à des tiers ou mises
 hors service ou résultant
d'une mise en équivalence</t>
  </si>
  <si>
    <t xml:space="preserve">TOTAL I </t>
  </si>
  <si>
    <t xml:space="preserve"> Installations techniques, matériel et outillage industriels</t>
  </si>
  <si>
    <t>IY</t>
  </si>
  <si>
    <t>NG</t>
  </si>
  <si>
    <t>NH</t>
  </si>
  <si>
    <t>NI</t>
  </si>
  <si>
    <t>I3</t>
  </si>
  <si>
    <t>NJ</t>
  </si>
  <si>
    <t>NK</t>
  </si>
  <si>
    <t>2H</t>
  </si>
  <si>
    <t>TOTAL GENERAL ( I + II + III + IV )</t>
  </si>
  <si>
    <t>I4</t>
  </si>
  <si>
    <t>0K</t>
  </si>
  <si>
    <t>0L</t>
  </si>
  <si>
    <t>0M</t>
  </si>
  <si>
    <t>Non</t>
  </si>
  <si>
    <t>CZ</t>
  </si>
  <si>
    <t>D8</t>
  </si>
  <si>
    <t>D9</t>
  </si>
  <si>
    <t>KD</t>
  </si>
  <si>
    <t>KE</t>
  </si>
  <si>
    <t>KF</t>
  </si>
  <si>
    <t>KG</t>
  </si>
  <si>
    <t>KH</t>
  </si>
  <si>
    <t>KI</t>
  </si>
  <si>
    <t>L9</t>
  </si>
  <si>
    <t>KJ</t>
  </si>
  <si>
    <t>KK</t>
  </si>
  <si>
    <t>KL</t>
  </si>
  <si>
    <t>M1</t>
  </si>
  <si>
    <t>KM</t>
  </si>
  <si>
    <t>KN</t>
  </si>
  <si>
    <t>KO</t>
  </si>
  <si>
    <t>M2</t>
  </si>
  <si>
    <t>KP</t>
  </si>
  <si>
    <t>KQ</t>
  </si>
  <si>
    <t>KR</t>
  </si>
  <si>
    <t>M3</t>
  </si>
  <si>
    <t>KS</t>
  </si>
  <si>
    <t>KT</t>
  </si>
  <si>
    <t>KU</t>
  </si>
  <si>
    <t>KV</t>
  </si>
  <si>
    <t>KW</t>
  </si>
  <si>
    <t>KX</t>
  </si>
  <si>
    <t>KY</t>
  </si>
  <si>
    <t>KZ</t>
  </si>
  <si>
    <t>LA</t>
  </si>
  <si>
    <t>LB</t>
  </si>
  <si>
    <t>LC</t>
  </si>
  <si>
    <t>LD</t>
  </si>
  <si>
    <t>LE</t>
  </si>
  <si>
    <t>LF</t>
  </si>
  <si>
    <t>LG</t>
  </si>
  <si>
    <t>LH</t>
  </si>
  <si>
    <t>LI</t>
  </si>
  <si>
    <t>LJ</t>
  </si>
  <si>
    <t>LK</t>
  </si>
  <si>
    <t>LL</t>
  </si>
  <si>
    <t>LM</t>
  </si>
  <si>
    <t>8G</t>
  </si>
  <si>
    <t>8M</t>
  </si>
  <si>
    <t>8T</t>
  </si>
  <si>
    <t>8U</t>
  </si>
  <si>
    <t>8V</t>
  </si>
  <si>
    <t>8W</t>
  </si>
  <si>
    <t>1R</t>
  </si>
  <si>
    <t>1S</t>
  </si>
  <si>
    <t>1T</t>
  </si>
  <si>
    <t>1U</t>
  </si>
  <si>
    <t>1V</t>
  </si>
  <si>
    <t>IN</t>
  </si>
  <si>
    <t>C0</t>
  </si>
  <si>
    <t>D0</t>
  </si>
  <si>
    <t>D7</t>
  </si>
  <si>
    <t>IO</t>
  </si>
  <si>
    <t>LV</t>
  </si>
  <si>
    <t>LW</t>
  </si>
  <si>
    <t>1X</t>
  </si>
  <si>
    <t>IP</t>
  </si>
  <si>
    <t>LX</t>
  </si>
  <si>
    <t>LY</t>
  </si>
  <si>
    <t>LZ</t>
  </si>
  <si>
    <t>IQ</t>
  </si>
  <si>
    <t>MA</t>
  </si>
  <si>
    <t>MB</t>
  </si>
  <si>
    <t>MC</t>
  </si>
  <si>
    <t>IR</t>
  </si>
  <si>
    <t>MD</t>
  </si>
  <si>
    <t>ME</t>
  </si>
  <si>
    <t>MF</t>
  </si>
  <si>
    <t>IS</t>
  </si>
  <si>
    <t>MG</t>
  </si>
  <si>
    <t>MH</t>
  </si>
  <si>
    <t>MI</t>
  </si>
  <si>
    <t>IT</t>
  </si>
  <si>
    <t>MJ</t>
  </si>
  <si>
    <t>MK</t>
  </si>
  <si>
    <t>ML</t>
  </si>
  <si>
    <t>IU</t>
  </si>
  <si>
    <t>MM</t>
  </si>
  <si>
    <t>MN</t>
  </si>
  <si>
    <t>MO</t>
  </si>
  <si>
    <t>IV</t>
  </si>
  <si>
    <t>MP</t>
  </si>
  <si>
    <t>MQ</t>
  </si>
  <si>
    <t>MR</t>
  </si>
  <si>
    <t>IW</t>
  </si>
  <si>
    <t>MS</t>
  </si>
  <si>
    <t>MT</t>
  </si>
  <si>
    <t>MU</t>
  </si>
  <si>
    <t>IX</t>
  </si>
  <si>
    <t>MV</t>
  </si>
  <si>
    <t>MW</t>
  </si>
  <si>
    <t>MX</t>
  </si>
  <si>
    <t>MY</t>
  </si>
  <si>
    <t>MZ</t>
  </si>
  <si>
    <t>NA</t>
  </si>
  <si>
    <t>NB</t>
  </si>
  <si>
    <t>NC</t>
  </si>
  <si>
    <t>ND</t>
  </si>
  <si>
    <t>NE</t>
  </si>
  <si>
    <t>NF</t>
  </si>
  <si>
    <t>IZ</t>
  </si>
  <si>
    <t>0U</t>
  </si>
  <si>
    <t>M7</t>
  </si>
  <si>
    <t>0W</t>
  </si>
  <si>
    <t>I0</t>
  </si>
  <si>
    <t>0X</t>
  </si>
  <si>
    <t>0Z</t>
  </si>
  <si>
    <t>I1</t>
  </si>
  <si>
    <t>2B</t>
  </si>
  <si>
    <t>2D</t>
  </si>
  <si>
    <t>I2</t>
  </si>
  <si>
    <t>2E</t>
  </si>
  <si>
    <t>2G</t>
  </si>
  <si>
    <t>0Y</t>
  </si>
  <si>
    <t>2C</t>
  </si>
  <si>
    <t>2F</t>
  </si>
  <si>
    <t>AMORTISSEMENTS</t>
  </si>
  <si>
    <t>SITUATIONS ET MOUVEMENTS DE L'EXERCICE DES AMORTISSEMENTS TECHNIQUES
(OU VENANT EN DIMINUTION DE L'ACTIF)</t>
  </si>
  <si>
    <t>IMMOBILISATIONS AMORTISSABLES</t>
  </si>
  <si>
    <t>Montant des amortissements
au début de l'exercice</t>
  </si>
  <si>
    <t>Augmentations : dotations
de l'exercice</t>
  </si>
  <si>
    <t>Diminutions : amortissements
afférents aux éléments sortis
de l'actif et reprises</t>
  </si>
  <si>
    <t>Montant des amortissements
à la fin de l'exercice</t>
  </si>
  <si>
    <t>CY</t>
  </si>
  <si>
    <t>EL</t>
  </si>
  <si>
    <t>EM</t>
  </si>
  <si>
    <t>EN</t>
  </si>
  <si>
    <r>
      <t xml:space="preserve"> Frais d'établissement
 et de développemen                    </t>
    </r>
    <r>
      <rPr>
        <b/>
        <sz val="7"/>
        <color theme="1"/>
        <rFont val="Times New Roman"/>
        <family val="1"/>
      </rPr>
      <t>TOTAL I</t>
    </r>
  </si>
  <si>
    <t>PE</t>
  </si>
  <si>
    <t>PF</t>
  </si>
  <si>
    <t>PG</t>
  </si>
  <si>
    <t>PH</t>
  </si>
  <si>
    <r>
      <t xml:space="preserve"> Autres immobilisations 
 incorporelles                              </t>
    </r>
    <r>
      <rPr>
        <b/>
        <sz val="7"/>
        <color theme="1"/>
        <rFont val="Times New Roman"/>
        <family val="1"/>
      </rPr>
      <t>TOTAL II</t>
    </r>
  </si>
  <si>
    <t>PI</t>
  </si>
  <si>
    <t>PJ</t>
  </si>
  <si>
    <t>PK</t>
  </si>
  <si>
    <t>PL</t>
  </si>
  <si>
    <t>PM</t>
  </si>
  <si>
    <t>PN</t>
  </si>
  <si>
    <t>PO</t>
  </si>
  <si>
    <t>PQ</t>
  </si>
  <si>
    <t>PR</t>
  </si>
  <si>
    <t>PS</t>
  </si>
  <si>
    <t>PT</t>
  </si>
  <si>
    <t>PU</t>
  </si>
  <si>
    <t>PV</t>
  </si>
  <si>
    <t>PW</t>
  </si>
  <si>
    <t>PX</t>
  </si>
  <si>
    <t>PY</t>
  </si>
  <si>
    <t xml:space="preserve"> Inst. générales, agencements et
 aménagements des constructions</t>
  </si>
  <si>
    <t>PZ</t>
  </si>
  <si>
    <t>QA</t>
  </si>
  <si>
    <t>QB</t>
  </si>
  <si>
    <t>QC</t>
  </si>
  <si>
    <t xml:space="preserve"> Installations techniques, matériel et
 outillage industriels</t>
  </si>
  <si>
    <t>QD</t>
  </si>
  <si>
    <t>QE</t>
  </si>
  <si>
    <t>QF</t>
  </si>
  <si>
    <t>QG</t>
  </si>
  <si>
    <t xml:space="preserve"> Inst. générales, agencements,
 aménagements divers</t>
  </si>
  <si>
    <t>QH</t>
  </si>
  <si>
    <t>QI</t>
  </si>
  <si>
    <t>QJ</t>
  </si>
  <si>
    <t>QK</t>
  </si>
  <si>
    <t>QL</t>
  </si>
  <si>
    <t>QM</t>
  </si>
  <si>
    <t>QN</t>
  </si>
  <si>
    <t>QO</t>
  </si>
  <si>
    <t xml:space="preserve"> Matériel de bureau et 
 informatique, mobilier</t>
  </si>
  <si>
    <t>QP</t>
  </si>
  <si>
    <t>QR</t>
  </si>
  <si>
    <t>QS</t>
  </si>
  <si>
    <t>QT</t>
  </si>
  <si>
    <t>Emballages récupérables
 et divers</t>
  </si>
  <si>
    <t>QU</t>
  </si>
  <si>
    <t>QV</t>
  </si>
  <si>
    <t>QW</t>
  </si>
  <si>
    <t>QX</t>
  </si>
  <si>
    <t xml:space="preserve">TOTAL GENERAL ( I + II + III ) </t>
  </si>
  <si>
    <t>0N</t>
  </si>
  <si>
    <t>0P</t>
  </si>
  <si>
    <t>0Q</t>
  </si>
  <si>
    <t>0R</t>
  </si>
  <si>
    <t>VENTILATION DES MOUVEMENTS AFFECTANT LA PROVISION POUR AMORTISSEMENTS DEROGATOIRES</t>
  </si>
  <si>
    <t>Immobilisations
amortissables</t>
  </si>
  <si>
    <t>DOTATIONS</t>
  </si>
  <si>
    <t>REPRISES</t>
  </si>
  <si>
    <t>Mouvement net des
amortissements
à la fin de l'exercice</t>
  </si>
  <si>
    <t>Différentiel de durée
et autres</t>
  </si>
  <si>
    <t>Mode dégressif</t>
  </si>
  <si>
    <t>Amortissement fiscal
exceptionnel</t>
  </si>
  <si>
    <t>M9</t>
  </si>
  <si>
    <t>N1</t>
  </si>
  <si>
    <t>N2</t>
  </si>
  <si>
    <t>N3</t>
  </si>
  <si>
    <t>N4</t>
  </si>
  <si>
    <t>N5</t>
  </si>
  <si>
    <r>
      <t xml:space="preserve"> Frais d'établissements
                         </t>
    </r>
    <r>
      <rPr>
        <b/>
        <sz val="6"/>
        <color rgb="FF080000"/>
        <rFont val="Times New Roman"/>
        <family val="1"/>
      </rPr>
      <t>TOTAL I</t>
    </r>
  </si>
  <si>
    <t>N6</t>
  </si>
  <si>
    <t>N7</t>
  </si>
  <si>
    <t>N8</t>
  </si>
  <si>
    <t>P6</t>
  </si>
  <si>
    <t>P7</t>
  </si>
  <si>
    <t>P8</t>
  </si>
  <si>
    <t>P9</t>
  </si>
  <si>
    <r>
      <t xml:space="preserve"> Autres immob. incor-
 porelles            </t>
    </r>
    <r>
      <rPr>
        <b/>
        <sz val="6"/>
        <color rgb="FF080000"/>
        <rFont val="Times New Roman"/>
        <family val="1"/>
      </rPr>
      <t>TOTAL II</t>
    </r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</si>
  <si>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</si>
  <si>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</si>
  <si>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</si>
  <si>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</si>
  <si>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</si>
  <si>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</si>
  <si>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</si>
  <si>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</si>
  <si>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</si>
  <si>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</si>
  <si>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</si>
  <si>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</si>
  <si>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</si>
  <si>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</si>
  <si>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</si>
  <si>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</si>
  <si>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</si>
  <si>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</si>
  <si>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S1</t>
  </si>
  <si>
    <t>S3</t>
  </si>
  <si>
    <t>Sur sol d'autrui</t>
  </si>
  <si>
    <t>S4</t>
  </si>
  <si>
    <t>S5</t>
  </si>
  <si>
    <t>S6</t>
  </si>
  <si>
    <t>S7</t>
  </si>
  <si>
    <t>S8</t>
  </si>
  <si>
    <t>S9</t>
  </si>
  <si>
    <t>T1</t>
  </si>
  <si>
    <t xml:space="preserve"> Inst. gales, agenc
 et am. des const.</t>
  </si>
  <si>
    <t>T2</t>
  </si>
  <si>
    <t>T3</t>
  </si>
  <si>
    <t>T4</t>
  </si>
  <si>
    <t>T5</t>
  </si>
  <si>
    <t>T6</t>
  </si>
  <si>
    <t>T7</t>
  </si>
  <si>
    <t>T8</t>
  </si>
  <si>
    <t xml:space="preserve"> Inst. techniques, 
mat. et outillage</t>
  </si>
  <si>
    <t>T9</t>
  </si>
  <si>
    <t>U1</t>
  </si>
  <si>
    <t>U2</t>
  </si>
  <si>
    <t>U3</t>
  </si>
  <si>
    <t>U4</t>
  </si>
  <si>
    <t>U5</t>
  </si>
  <si>
    <t>U6</t>
  </si>
  <si>
    <t xml:space="preserve"> Inst. gales, agenc.,
 am. divers</t>
  </si>
  <si>
    <t>U7</t>
  </si>
  <si>
    <t>U8</t>
  </si>
  <si>
    <t>U9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</si>
  <si>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</si>
  <si>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</si>
  <si>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</si>
  <si>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</si>
  <si>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</si>
  <si>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</si>
  <si>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</si>
  <si>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</si>
  <si>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</si>
  <si>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W1</t>
  </si>
  <si>
    <t>W2</t>
  </si>
  <si>
    <t xml:space="preserve"> Mat. Bureau et
 inform. mobilier</t>
  </si>
  <si>
    <t>W3</t>
  </si>
  <si>
    <t>W4</t>
  </si>
  <si>
    <t>W5</t>
  </si>
  <si>
    <t>W6</t>
  </si>
  <si>
    <t>W7</t>
  </si>
  <si>
    <t>W8</t>
  </si>
  <si>
    <t>W9</t>
  </si>
  <si>
    <t>Emballages
 récup. et divers</t>
  </si>
  <si>
    <t>X1</t>
  </si>
  <si>
    <t>X2</t>
  </si>
  <si>
    <t>X3</t>
  </si>
  <si>
    <t>X4</t>
  </si>
  <si>
    <t>X5</t>
  </si>
  <si>
    <t>X6</t>
  </si>
  <si>
    <t>X7</t>
  </si>
  <si>
    <t>X8</t>
  </si>
  <si>
    <r>
      <t xml:space="preserve"> Frais d'acquisition de
 titres de participations
          </t>
    </r>
    <r>
      <rPr>
        <b/>
        <sz val="6"/>
        <color theme="1"/>
        <rFont val="Times New Roman"/>
        <family val="1"/>
      </rPr>
      <t>TOTAL IV</t>
    </r>
  </si>
  <si>
    <t>NL</t>
  </si>
  <si>
    <t>NM</t>
  </si>
  <si>
    <t>NO</t>
  </si>
  <si>
    <t>Total général
(I +II +III +IV)</t>
  </si>
  <si>
    <t>NP</t>
  </si>
  <si>
    <t>NQ</t>
  </si>
  <si>
    <t>NR</t>
  </si>
  <si>
    <t>NS</t>
  </si>
  <si>
    <t>NT</t>
  </si>
  <si>
    <t>NU</t>
  </si>
  <si>
    <t>NV</t>
  </si>
  <si>
    <t>Total général non ventilé
(NP + NQ + NR)</t>
  </si>
  <si>
    <t>NW</t>
  </si>
  <si>
    <t>Total général non ventilé
(NS + NT + NU)</t>
  </si>
  <si>
    <t>NY</t>
  </si>
  <si>
    <t>Total général non ventilé
(NW - NY)</t>
  </si>
  <si>
    <t>NZ</t>
  </si>
  <si>
    <t>CADRE C</t>
  </si>
  <si>
    <t>MOUVEMENTS DE L'EXERCICE
AFFECTANT LES CHARGES REPARTIES
SUR PLUSIEURS EXERCICES</t>
  </si>
  <si>
    <t>Montant net au début
de l'exercice</t>
  </si>
  <si>
    <t>Dotations de l'exercice
aux amortissements</t>
  </si>
  <si>
    <t>Montant net à la
fin de l'exercice</t>
  </si>
  <si>
    <t xml:space="preserve"> Frais d'émission d'emprunt à étaler</t>
  </si>
  <si>
    <t>Z9</t>
  </si>
  <si>
    <t>Z8</t>
  </si>
  <si>
    <t xml:space="preserve"> Primes de remboursement des obligations</t>
  </si>
  <si>
    <t>SP</t>
  </si>
  <si>
    <t>SR</t>
  </si>
  <si>
    <t>Valeurs</t>
  </si>
  <si>
    <t>ST_IMM_900_INF</t>
  </si>
  <si>
    <t>Oui</t>
  </si>
  <si>
    <t>Valeur d'origine des immobilisations en fin d'exercice</t>
  </si>
  <si>
    <t>Filtres obligatoires</t>
  </si>
  <si>
    <t>Acquisitions, créations, apports et virements de poste à poste</t>
  </si>
  <si>
    <t>Consécutives à une réévaluation pratiquéeau cours de l'exercice ou résultant d'une mise en équivalence</t>
  </si>
  <si>
    <t>Réévaluation légale ou évaluation par mise en équivalence</t>
  </si>
  <si>
    <t>{_x000D_
  "Formulas": {_x000D_
    "=RIK_AC(\"INF18__;INF05@E=1,S=2004,G=0,T=0,P=0:@R=B,S=1,V={0}:R=A,S=1010|2,V={1}:R=C,S=2003,V={2}:R=D,S=8,V={3}:R=E,S=9,V={4}:R=F,S=2000,V={5}:R=G,S=2001,V={6}:\";Paramètres!$B$2;Paramètres!$B$3;Paramètres!$B$4;Paramètres!$B$5;Paramètres!$B$6;Paramètres!$B$7;Paramètres!$B$8)": 1,_x000D_
    "=RIK_AC(\"INF18__;INF05@E=1,S=2004,G=0,T=0,P=0:@R=A,S=1,V={0}:R=B,S=1010|2,V={1}:R=C,S=2003,V={2}:R=D,S=8,V={3}:R=E,S=9,V={4}:R=F,S=2000,V={5}:R=G,S=2001,V={6}:R=H,S=12,V={7}:\";Paramètres!$B$2;Paramètres!$B$3;Paramètres!$B$4;Paramètres!$B$5;Paramètres!$B$6;Paramètres!$B$7;Paramètres!$B$8;G15)": 2,_x000D_
    "=RIK_AC(\"INF18__;INF05@E=1,S=2004,G=0,T=0,P=0:@R=A,S=1,V={0}:R=B,S=1010|2,V={1}:R=C,S=2003,V={2}:R=D,S=8,V={3}:R=E,S=9,V={4}:R=F,S=2000,V={5}:R=G,S=2001,V={6}:R=H,S=12,V={7}:\";Paramètres!$B$2;Paramètres!$B$3;Paramètres!$B$4;Paramètres!$B$5;Paramètres!$B$6;Paramètres!$B$7;Paramètres!$B$8;$G15)": 3,_x000D_
    "=RIK_AC(\"INF18__;INF05@E=1,S=25,G=0,T=0,P=0:@R=B,S=1,V={0}:R=A,S=1010|2,V={1}:R=C,S=22,V={2}:R=D,S=8,V={3}:R=E,S=9,V={4}:R=F,S=23,V={5}:R=G,S=24,V={6}:\";Paramètres!$B$2;Paramètres!$B$3;Paramètres!$B$4;Paramètres!$B$5;Paramètres!$B$6;Paramètres!$B$7;Paramètres!$B$8)": 4,_x000D_
    "=RIK_AC(\"INF18__;INF05@E=1,S=25,G=0,T=0,P=0:@R=A,S=1,V={0}:R=B,S=1010|2,V={1}:R=C,S=22,V={2}:R=D,S=8,V={3}:R=E,S=9,V={4}:R=F,S=23,V={5}:R=G,S=24,V={6}:\";Paramètres!$B$2;Paramètres!$B$3;Paramètres!$B$4;Paramètres!$B$5;Paramètres!$B$6;Paramètres!$B$7;Paramètres!$B$8)": 5,_x000D_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G15)": 6,_x000D_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G17)": 7,_x000D_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G16)": 8,_x000D_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G18)": 9,_x000D_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12)": 10,_x000D_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24)": 11,_x000D_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16)": 12,_x000D_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23)": 13,_x000D_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15)": 14,_x000D_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22)": 15,_x000D_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14)": 16,_x000D_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17)": 17,_x000D_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21)": 18,_x000D_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13)": 19,_x000D_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20)": 20,_x000D_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19)": 21,_x000D_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18)": 22,_x000D_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25)": 23,_x000D_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G19)": 24,_x000D_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K13)": 25,_x000D_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K28)": 26,_x000D_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K20)": 27,_x000D_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K27)": 28,_x000D_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K19)": 29,_x000D_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K26)": 30,_x000D_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K18)": 31,_x000D_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K14)": 32,_x000D_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K21)": 33,_x000D_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K30)": 34,_x000D_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K25)": 35,_x000D_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K17)": 36,_x000D_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K24)": 37,_x000D_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K16)": 38,_x000D_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K23)": 39,_x000D_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K15)": 40,_x000D_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K22)": 41,_x000D_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K29)": 42,_x000D_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13)": 43,_x000D_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25)": 44,_x000D_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17)": 45,_x000D_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24)": 46,_x000D_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16)": 47,_x000D_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15)": 48,_x000D_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23)": 49,_x000D_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22)": 50,_x000D_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14)": 51,_x000D_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21)": 52,_x000D_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20)": 53,_x000D_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19)": 54,_x000D_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18)": 55,_x000D_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30)": 56,_x000D_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29)": 57,_x000D_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28)": 58,_x000D_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27)": 59,_x000D_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29)": 60,_x000D_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28)": 61,_x000D_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27)": 62,_x000D_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30)": 63,_x000D_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35)": 64,_x000D_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G35)": 65,_x000D_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G36)": 66,_x000D_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G37)": 67,_x000D_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G38)": 68,_x000D_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G39)": 69,_x000D_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G40)": 70,_x000D_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G41)": 71,_x000D_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G42)": 72,_x000D_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G43)": 73,_x000D_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G44)": 74,_x000D_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G45)": 75,_x000D_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G46)": 76,_x000D_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G47)": 77,_x000D_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G49)": 78,_x000D_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G50)": 79,_x000D_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G51)": 80,_x000D_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G52)": 81,_x000D_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36)": 82,_x000D_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37)": 83,_x000D_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38)": 84,_x000D_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39)": 85,_x000D_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40)": 86,_x000D_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41)": 87,_x000D_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42)": 88,_x000D_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43)": 89,_x000D_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44)": 90,_x000D_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45)": 91,_x000D_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46)": 92,_x000D_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47)": 93,_x000D_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52)": 94,_x000D_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51)": 95,_x000D_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50)": 96,_x000D_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49)": 97,_x000D_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K35)": 98,_x000D_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K47)": 99,_x000D_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K44)": 100,_x000D_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K36)": 101,_x000D_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K41)": 102,_x000D_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K39)": 103,_x000D_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K38)": 104,_x000D_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K37)": 105,_x000D_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K43)": 106,_x000D_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K42)": 107,_x000D_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K40)": 108,_x000D_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K46)": 109,_x000D_
    "=RIK_AC(\"INF18__;INF05@E=1,S=25,G=0,T=0,P=0:@R=A,S=1,V={0}:R=B,S=1010|2,V={1}</t>
  </si>
  <si>
    <t>{_x000D_
  "Formulas": {_x000D_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11)": 1,_x000D_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G11)": 2,_x000D_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G12)": 3,_x000D_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G13)": 4,_x000D_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G14)": 5,_x000D_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G15)": 6,_x000D_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G16)": 7,_x000D_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G17)": 8,_x000D_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G18)": 9,_x000D_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G19)": 10,_x000D_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G20)": 11,_x000D_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G21)": 12,_x000D_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18)": 13,_x000D_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15)": 14,_x000D_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20)": 15,_x000D_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12)": 16,_x000D_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21)": 17,_x000D_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13)": 18,_x000D_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17)": 19,_x000D_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14)": 20,_x000D_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19)": 21,_x000D_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16)": 22,_x000D_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11)": 23,_x000D_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21)": 24,_x000D_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13)": 25,_x000D_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16)": 26,_x000D_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18)": 27,_x000D_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19)": 28,_x000D_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15)": 29,_x000D_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17)": 30,_x000D_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20)": 31,_x000D_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12)": 32,_x000D_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14)": 33,_x000D_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Q11)": 34,_x000D_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Q12)": 35,_x000D_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Q13)": 36,_x000D_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Q14)": 37,_x000D_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Q15)": 38,_x000D_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Q16)": 39,_x000D_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Q17)": 40,_x000D_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Q18)": 41,_x000D_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Q19)": 42,_x000D_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Q20)": 43,_x000D_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Q21)": 44,_x000D_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G27)": 45,_x000D_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G28)": 46,_x000D_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G29)": 47,_x000D_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G30)": 48,_x000D_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G31)": 49,_x000D_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G32)": 50,_x000D_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G33)": 51,_x000D_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G34)": 52,_x000D_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G35)": 53,_x000D_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G36)": 54,_x000D_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G37)": 55,_x000D_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E27)": 56,_x000D_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E28)": 57,_x000D_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E29)": 58,_x000D_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E30)": 59,_x000D_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E31)": 60,_x000D_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E32)": 61,_x000D_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E33)": 62,_x000D_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E34)": 63,_x000D_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E35)": 64,_x000D_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E36)": 65,_x000D_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E37)": 66,_x000D_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G38)": 67,_x000D_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27)": 68,_x000D_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28)": 69,_x000D_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29)": 70,_x000D_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30)": 71,_x000D_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31)": 72,_x000D_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32)": 73,_x000D_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33)": 74,_x000D_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34)": 75,_x000D_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35)": 76,_x000D_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36)": 77,_x000D_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I37)": 78,_x000D_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K27)": 79,_x000D_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K28)": 80,_x000D_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K29)": 81,_x000D_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K30)": 82,_x000D_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K31)": 83,_x000D_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K32)": 84,_x000D_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K33)": 85,_x000D_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K34)": 86,_x000D_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K35)": 87,_x000D_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K36)": 88,_x000D_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K37)": 89,_x000D_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27)": 90,_x000D_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28)": 91,_x000D_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29)": 92,_x000D_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30)": 93,_x000D_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31)": 94,_x000D_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32)": 95,_x000D_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33)": 96,_x000D_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34)": 97,_x000D_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35)": 98,_x000D_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36)": 99,_x000D_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37)": 100,_x000D_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O27)": 101,_x000D_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O28)": 102,_x000D_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O29)": 103,_x000D_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O30)": 104,_x000D_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O31)": 105,_x000D_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O32)": 106,_x000D_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O33)": 107,_x000D_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O34)": 108,_x000D_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O35)": 109,_x000D_
    "=RIK_AC(\"INF18__;INF05@E=1,S=25,G=0,T=0,</t>
  </si>
  <si>
    <t>Office</t>
  </si>
  <si>
    <t>Bleu II</t>
  </si>
  <si>
    <t>Thème:</t>
  </si>
  <si>
    <t>Aspect</t>
  </si>
  <si>
    <t>DECOUVREZ SAGE BI REPORTING</t>
  </si>
  <si>
    <t>CONNECTEZ VOUS A SAGE BI REPORTING</t>
  </si>
  <si>
    <r>
      <t>A</t>
    </r>
    <r>
      <rPr>
        <sz val="16"/>
        <color theme="1"/>
        <rFont val="Century Gothic"/>
        <family val="2"/>
      </rPr>
      <t>NALYSER LE RESULTAT</t>
    </r>
  </si>
  <si>
    <t>Sage BI Reporting s’adapte à toutes vos demandes pour vos tableaux de bord récurrents ou vos analyses ponctuelles.
 Les analyses, effectuées instantanément peuvent ensuite être réactualisées, justifiées et présentées selon différentes vues et caractères.</t>
  </si>
  <si>
    <t>Version</t>
  </si>
  <si>
    <t>Commentaires</t>
  </si>
  <si>
    <t>Date</t>
  </si>
  <si>
    <t>Création de l'état</t>
  </si>
  <si>
    <r>
      <t>C</t>
    </r>
    <r>
      <rPr>
        <sz val="16"/>
        <color theme="1"/>
        <rFont val="Century Gothic"/>
        <family val="2"/>
      </rPr>
      <t>HANGER LES CRITERES DE SELECTION (ONGLET PARAMETRS) OU ACTUALISER LES DIFFERENTES FEUILLES</t>
    </r>
  </si>
  <si>
    <t>LANCER LE CREATION DE L'ETAT PREPARATOIRE DANS SAGE FRP 1000</t>
  </si>
  <si>
    <t>Document</t>
  </si>
  <si>
    <t>:R=C,S=22,V={2}:R=D,S=8,V={3}:R=E,S=9,V={4}:R=F,S=23,V={5}:R=G,S=24,V={6}:R=H,S=12,V={7}:\";Paramètres!$B$2;Paramètres!$B$3;Paramètres!$B$4;Paramètres!$B$5;Paramètres!$B$6;Paramètres!$B$7;Paramètres!$B$8;$K45)": 110,_x000D_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K52)": 111,_x000D_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K51)": 112,_x000D_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K50)": 113,_x000D_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K49)": 114,_x000D_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35)": 115,_x000D_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36)": 116,_x000D_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37)": 117,_x000D_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38)": 118,_x000D_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39)": 119,_x000D_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40)": 120,_x000D_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41)": 121,_x000D_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42)": 122,_x000D_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43)": 123,_x000D_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44)": 124,_x000D_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45)": 125,_x000D_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46)": 126,_x000D_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47)": 127,_x000D_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52)": 128,_x000D_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51)": 129,_x000D_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50)": 130,_x000D_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49)": 131,_x000D_
    "=RIK_AC(\"INF18__;INF05@E=0,S=2002,G=0,T=0,P=0:@R=A,S=9,V={0}:\";Paramètres!$B$6)": 132,_x000D_
    "=RIK_AC(\"INF18__;INF05@E=0,S=2,G=0,T=0,P=0:@R=A,S=3,V={0}:\";Paramètres!$B$3)": 133,_x000D_
    "=RIK_AC(\"INF18__;INF05@E=0,S=28,G=0,T=0,P=0:@R=A,S=9,V={0}:\";Paramètres!$B$6)": 134,_x000D_
    "=RIK_AC(\"INF18__;INF05@E=1,S=25,G=0,T=0,P=0:@R=B,S=5,V={0}:R=H,S=12,V={1}:\";$D$1;$I13)": 135,_x000D_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13)": 136,_x000D_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25)": 137,_x000D_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16)": 138,_x000D_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37)": 139,_x000D_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19)": 140,_x000D_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45)": 141,_x000D_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18)": 142,_x000D_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41)": 143,_x000D_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21)": 144,_x000D_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37)": 145,_x000D_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39)": 146,_x000D_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20)": 147,_x000D_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40)": 148,_x000D_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52)": 149,_x000D_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52)": 150,_x000D_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37)": 151,_x000D_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45)": 152,_x000D_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45)": 153,_x000D_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36)": 154,_x000D_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20)": 155,_x000D_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43)": 156,_x000D_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43)": 157,_x000D_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30)": 158,_x000D_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46)": 159,_x000D_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37)": 160,_x000D_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50)": 161,_x000D_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38)": 162,_x000D_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38)": 163,_x000D_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18)": 164,_x000D_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41)": 165,_x000D_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20)": 166,_x000D_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47)": 167,_x000D_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39)": 168,_x000D_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40)": 169,_x000D_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14)": 170,_x000D_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27)": 171,_x000D_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41)": 172,_x000D_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46)": 173,_x000D_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50)": 174,_x000D_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17)": 175,_x000D_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42)": 176,_x000D_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36)": 177,_x000D_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41)": 178,_x000D_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27)": 179,_x000D_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38)": 180,_x000D_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36)": 181,_x000D_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30)": 182,_x000D_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49)": 183,_x000D_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47)": 184,_x000D_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21)": 185,_x000D_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35)": 186,_x000D_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49)": 187,_x000D_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45)": 188,_x000D_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23)": 189,_x000D_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47)": 190,_x000D_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15)": 191,_x000D_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23)": 192,_x000D_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16)": 193,_x000D_
    "=RIK_AC(\"INF18__;INF05@E=0,S=28,G=0,T=0,P=0:@R=A,S=9,V={0}:\";Paramètres!#REF!)": 194,_x000D_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25)": 195,_x000D_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17)": 196,_x000D_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18)": 197,_x000D_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40)": 198,_x000D_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17)": 199,_x000D_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16)": 200,_x000D_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15)": 201,_x000D_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18)": 202,_x000D_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28)": 203,_x000D_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22)": 204,_x000D_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44)": 205,_x000D_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44)": 206,_x000D_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44)": 207,_x000D_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35)": 208,_x000D_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46)": 209,_x000D_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51)": 210,_x000D_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43)": 211,_x000D_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44)": 212,_x000D_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19)": 213,_x000D_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42)": 214,_x000D_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28)": 215,_x000D_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30)": 216,_x000D_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14)": 217,_x000D_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50)": 218,_x000D_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35)": 219,_x000D_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29)": 220,_x000D_
    "=RIK_AC(\"INF18__;INF05@E=1,S=25,G=0,T=0,P=</t>
  </si>
  <si>
    <t>P=0:@R=A,S=1,V={0}:R=B,S=1010|2,V={1}:R=C,S=22,V={2}:R=D,S=8,V={3}:R=E,S=9,V={4}:R=F,S=23,V={5}:R=G,S=24,V={6}:R=H,S=12,V={7}:\";Paramètres!$B$2;Paramètres!$B$3;Paramètres!$B$4;Paramètres!$B$5;Paramètres!$B$6;Paramètres!$B$7;Paramètres!$B$8;$O36)": 110,_x000D_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O37)": 111,_x000D_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Q27)": 112,_x000D_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Q28)": 113,_x000D_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Q29)": 114,_x000D_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Q30)": 115,_x000D_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Q31)": 116,_x000D_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Q32)": 117,_x000D_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Q33)": 118,_x000D_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Q34)": 119,_x000D_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Q35)": 120,_x000D_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Q36)": 121,_x000D_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Q37)": 122,_x000D_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E39)": 123,_x000D_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K39)": 124,_x000D_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Q39)": 125,_x000D_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44)": 126,_x000D_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M45)": 127,_x000D_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Q44)": 128,_x000D_
    "=RIK_AC(\"INF18__;INF05@E=1,S=25,G=0,T=0,P=0:@R=A,S=1,V={0}:R=B,S=1010|2,V={1}:R=C,S=22,V={2}:R=D,S=8,V={3}:R=E,S=9,V={4}:R=F,S=23,V={5}:R=G,S=24,V={6}:R=H,S=12,V={7}:\";Paramètres!$B$2;Paramètres!$B$3;Paramètres!$B$4;Paramètres!$B$5;Paramètres!$B$6;Paramètres!$B$7;Paramètres!$B$8;$Q45)": 129,_x000D_
    "=RIK_AC(\"INF18__;INF05@E=0,S=2002,G=0,T=0,P=0:@R=A,S=9,V={0}:\";Paramètres!$B$6)": 130,_x000D_
    "=RIK_AC(\"INF18__;INF05@E=0,S=2,G=0,T=0,P=0:@R=A,S=3,V={0}:\";Paramètres!$B$3)": 131,_x000D_
    "=RIK_AC(\"INF18__;INF05@E=0,S=28,G=0,T=0,P=0:@R=A,S=9,V={0}:\";Paramètres!$B$6)": 132,_x000D_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Q33)": 133,_x000D_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31)": 134,_x000D_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20)": 135,_x000D_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Q15)": 136,_x000D_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Q32)": 137,_x000D_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11)": 138,_x000D_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O37)": 139,_x000D_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14)": 140,_x000D_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O36)": 141,_x000D_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19)": 142,_x000D_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11)": 143,_x000D_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29)": 144,_x000D_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E39)": 145,_x000D_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Q20)": 146,_x000D_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44)": 147,_x000D_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30)": 148,_x000D_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18)": 149,_x000D_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29)": 150,_x000D_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13)": 151,_x000D_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36)": 152,_x000D_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15)": 153,_x000D_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17)": 154,_x000D_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E37)": 155,_x000D_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28)": 156,_x000D_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37)": 157,_x000D_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15)": 158,_x000D_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35)": 159,_x000D_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Q14)": 160,_x000D_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30)": 161,_x000D_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20)": 162,_x000D_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12)": 163,_x000D_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31)": 164,_x000D_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37)": 165,_x000D_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35)": 166,_x000D_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35)": 167,_x000D_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34)": 168,_x000D_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O29)": 169,_x000D_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14)": 170,_x000D_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O28)": 171,_x000D_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16)": 172,_x000D_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21)": 173,_x000D_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E31)": 174,_x000D_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Q12)": 175,_x000D_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Q36)": 176,_x000D_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Q19)": 177,_x000D_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28)": 178,_x000D_
    "=RIK_AC(\"INF18__;INF05@E=0,S=28,G=0,T=0,P=0:@R=A,S=9,V={0}:\";Paramètres!#REF!)": 179,_x000D_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E28)": 180,_x000D_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34)": 181,_x000D_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27)": 182,_x000D_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27)": 183,_x000D_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17)": 184,_x000D_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E34)": 185,_x000D_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21)": 186,_x000D_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33)": 187,_x000D_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Q18)": 188,_x000D_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32)": 189,_x000D_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14)": 190,_x000D_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O35)": 191,_x000D_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Q28)": 192,_x000D_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Q11)": 193,_x000D_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13)": 194,_x000D_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E29)": 195,_x000D_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Q34)": 196,_x000D_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32)": 197,_x000D_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45)": 198,_x000D_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Q37)": 199,_x000D_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E30)": 200,_x000D_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28)": 201,_x000D_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18)": 202,_x000D_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Q21)": 203,_x000D_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16)": 204,_x000D_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29)": 205,_x000D_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27)": 206,_x000D_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E32)": 207,_x000D_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31)": 208,_x000D_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O32)": 209,_x000D_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E35)": 210,_x000D_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Q16)": 211,_x000D_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12)": 212,_x000D_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O30)": 213,_x000D_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37)": 214,_x000D_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36)": 215,_x000D_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O27)": 216,_x000D_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19)": 217,_x000D_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30)": 218,_x000D_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O33)": 219,_x000D_
    "=RIK_AC(\"INF18__;INF05@E=1,S=25,G=0,T=0,P=0:@R=A,S=1,V={0}:R=B,S=1010|2,V={1}:R=C,S=22,V={2}:R=D,</t>
  </si>
  <si>
    <t>S=8,V={3}:R=E,S=9,V={4}:R=F,S=23,V={5}:R=G,S=24,V={6}:R=H,S=12,V={7}:\";Paramètres!$B$2;Paramètres!$B$3;Paramètres!#REF!;Paramètres!#REF!;Paramètres!#REF!;Paramètres!#REF!;Paramètres!#REF!;$K36)": 220,_x000D_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36)": 221,_x000D_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17)": 222,_x000D_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Q39)": 223,_x000D_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31)": 224,_x000D_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12)": 225,_x000D_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32)": 226,_x000D_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27)": 227,_x000D_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30)": 228,_x000D_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E33)": 229,_x000D_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21)": 230,_x000D_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E27)": 231,_x000D_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34)": 232,_x000D_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29)": 233,_x000D_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28)": 234,_x000D_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11)": 235,_x000D_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Q17)": 236,_x000D_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34)": 237,_x000D_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Q44)": 238,_x000D_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13)": 239,_x000D_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O31)": 240,_x000D_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20)": 241,_x000D_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Q31)": 242,_x000D_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33)": 243,_x000D_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Q30)": 244,_x000D_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32)": 245,_x000D_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19)": 246,_x000D_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Q29)": 247,_x000D_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35)": 248,_x000D_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O34)": 249,_x000D_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16)": 250,_x000D_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Q35)": 251,_x000D_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33)": 252,_x000D_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E36)": 253,_x000D_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15)": 254,_x000D_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33)": 255,_x000D_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39)": 256,_x000D_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Q27)": 257,_x000D_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Q45)": 258,_x000D_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Q13)": 259,_x000D_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37)": 260,_x000D_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18)": 261,_x000D_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7)": 262,_x000D_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10)": 263,_x000D_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7)": 264,_x000D_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25)": 265,_x000D_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40)": 266,_x000D_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26)": 267,_x000D_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25)": 268,_x000D_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9)": 269,_x000D_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24)": 270,_x000D_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Q10)": 271,_x000D_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26)": 272,_x000D_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8)": 273,_x000D_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O25)": 274,_x000D_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10)": 275,_x000D_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O24)": 276,_x000D_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Q8)": 277,_x000D_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24)": 278,_x000D_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E24)": 279,_x000D_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23)": 280,_x000D_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23)": 281,_x000D_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10)": 282,_x000D_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Q24)": 283,_x000D_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Q7)": 284,_x000D_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9)": 285,_x000D_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E25)": 286,_x000D_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41)": 287,_x000D_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E26)": 288,_x000D_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24)": 289,_x000D_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25)": 290,_x000D_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23)": 291,_x000D_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8)": 292,_x000D_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O26)": 293,_x000D_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O23)": 294,_x000D_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26)": 295,_x000D_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8)": 296,_x000D_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23)": 297,_x000D_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26)": 298,_x000D_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E23)": 299,_x000D_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25)": 300,_x000D_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24)": 301,_x000D_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7)": 302,_x000D_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Q40)": 303,_x000D_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9)": 304,_x000D_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Q26)": 305,_x000D_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Q25)": 306,_x000D_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Q23)": 307,_x000D_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Q41)": 308,_x000D_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Q9)": 309,_x000D_
    "=RIK_AC(\"INF18__;INF05@E=1,S=25,G=0,T=0,P=0:@R=A,S=5,V={0}:R=B,S=12,V={1}:\";$E$1;$G7)": 310,_x000D_
    "=RIK_AC(\"INF18__;INF05@E=1,S=25,G=0,T=0,P=0:@R=A,S=5,V={0}:R=B,S=12,V={1}:\";$E$1;$G8)": 311,_x000D_
    "=RIK_AC(\"INF18__;INF05@E=1,S=25,G=0,T=0,P=0:@R=A,S=5,V={0}:R=B,S=12,V={1}:\";$E$1;$G9)": 312,_x000D_
    "=RIK_AC(\"INF18__;INF05@E=1,S=25,G=0,T=0,P=0:@R=A,S=5,V={0}:R=B,S=12,V={1}:\";$E$1;$G10)": 313,_x000D_
    "=RIK_AC(\"INF18__;INF05@E=1,S=25,G=0,T=0,P=0:@R=A,S=5,V={0}:R=B,S=12,V={1}:\";$E$1;$G11)": 314,_x000D_
    "=RIK_AC(\"INF18__;INF05@E=1,S=25,G=0,T=0,P=0:@R=A,S=5,V={0}:R=B,S=12,V={1}:\";$E$1;$G12)": 315,_x000D_
    "=RIK_AC(\"INF18__;INF05@E=1,S=25,G=0,T=0,P=0:@R=A,S=5,V={0}:R=B,S=12,V={1}:\";$E$1;$G13)": 316,_x000D_
    "=RIK_AC(\"INF18__;INF05@E=1,S=25,G=0,T=0,P=0:@R=A,S=5,V={0}:R=B,S=12,V={1}:\";$E$1;$G14)": 317,_x000D_
    "=RIK_AC(\"INF18__;INF05@E=1,S=25,G=0,T=0,P=0:@R=A,S=5,V={0}:R=B,S=12,V={1}:\";$E$1;$G15)": 318,_x000D_
    "=RIK_AC(\"INF18__;INF05@E=1,S=25,G=0,T=0,P=0:@R=A,S=5,V={0}:R=B,S=12,V={1}:\";$E$1;$G16)": 319,_x000D_
    "=RIK_AC(\"INF18__;INF05@E=1,S=25,G=0,T=0,P=0:@R=A,S=5,V={0}:R=B,S=12,V={1}:\";$E$1;$G17)": 320,_x000D_
    "=RIK_AC(\"INF18__;INF05@E=1,S=25,G=0,T=0,P=0:@R=A,S=5,V={0}:R=B,S=12,V={1}:\";$E$1;$G23)": 321,_x000D_
    "=RIK_AC(\"INF18__;INF05@E=1,S=25,G=0,T=0,P=0:@R=A,S=5,V={0}:R=B,S=12,V={1}:\";$E$1;$G24)": 322,_x000D_
    "=RIK_AC(\"INF18__;INF05@E=1,S=25,G=0,T=0,P=0:@R=A,S=5,V={0}:R=B,S=12,V={1}:\";$E$1;$G25)": 323,_x000D_
    "=RIK_AC(\"INF18__;INF05@E=1,S=25,G=0,T=0,P=0:@R=A,S=5,V={0}:R=B,S=12,V={1}:\";$E$1;$G26)": 324,_x000D_
    "=RIK_AC(\"INF18__;INF05@E=1,S=25,G=0,T=0,P=0:@R=A,S=5,V={0}:R=B,S=12,V={1}:\";$E$1;$G27)": 325,_x000D_
    "=RIK_AC(\"INF18__;INF05@E=1,S=25,G=0,T=0,P=0:@R=A,S=5,V={0}:R=B,S=12,V={1}:\";$E$1;$G28)": 326,_x000D_
    "=RIK_AC(\"INF18__;INF05@E=1,S=25,G=0,T=0,P=0:@R=A,S=5,V={0}:R=B,S=12,V={1}:\";$E$1;$G29)": 327,_x000D_
    "=RIK_AC(\"INF18__;INF05@E=1,S=25,G=0,T=0,P=0:@R=A,S=5,V={0}:R=B,S=12,V={1}:\";$E$1;$G30)": 328,_x000D_
    "=RIK_AC(\"INF18__;INF05@E=1,S=25,G=0,T=0,P=0:@R=A,S=5,V={0}:R=B,S=12,V={1}:\";$E$1;$G31)": 329,_x000D_
    "=RIK_AC(\"INF18__;INF05@E=1,S=25,G=0,T=0,P=0:@R=A,S=5,V={0}:R=B,S=12,V={1}:\";$E$1;$G32)": 330,_x000D_
    "=RIK_AC(\"INF18__;INF05@E=1,S=25,G=0,T=0,P=0:@R=A,S=5,V={0}:R=B,S=12,V={1}:\";$E$1;$G33)": 331,_x000D_
    "=RIK_AC(\"INF18__;INF05@E=1,S=25,G=0,T=0,P=0:@R=A,S=5,V={0}:R=B,S=12,V={1}:\";$E$1;$E23)": 332,_x000D_
    "=RIK_AC(\"INF18__;INF05@E=1,S=25,G=0,T=0,P=0:@R=A,S=5,V={0}:R=B,S=12,V={1}:\";$E$1;$E24)": 333,_x000D_
    "=RIK_AC(\"INF18__;INF05@E=1,S=25,G=0,T=0,P=0:@R=A,S=5,V={0}:R=B,S=12,V={1}:\";$E$1;$E25)": 334,_x000D_
    "=RIK_AC(\"INF18__;INF05@E=1,S=25,G=0,T=0,P=0:@R=A,S=5,V={0}:R=B,S=12,V={1}:\";$E$1;$E26)": 335,_x000D_
    "=RIK_AC(\"INF18__;INF05@E=1,S=25,G=0,T=0,P=0:@R=A,S=5,V={0}:R=B,S=12,V={1}:\";$E$1;$E27)": 336,_x000D_
    "=RIK_AC(\"INF18__;INF05@E=1,S=25,G=0,T=0,P=0:@R=A,S=5,V={0}:R=B,S=12,V={1}:\";$E$1;$E28)": 337,_x000D_
    "=RIK_AC(\"INF18__;INF05@E=1,S=25,G=0,T=0,P=0:@R=A,S=5,V={0}:R=B,S=12,V={1}:\";$E$1;$E29)": 338,_x000D_
    "=RIK_AC(\"INF18__;INF05@E=1,S=25,G=0,T=0,P=0:@R=A,S=5,V={0}:R=B,S=12,V={1}:\";$E$1;$E30)": 339,_x000D_
    "=RIK_AC(\"INF18__;INF05@E=1,S=25,G=0,T=0,P=0:@R=A,S=5,V={0}:R=B,S=12,V={1}:\";$E$1;$E31)": 340,_x000D_
    "=RIK_AC(\"INF18__;INF05@E=1,S=25,G=0,T=0,P=0:@R=A,S=5,V={0}:R=B,S=12,V={1}:\";$E$1;$E32)": 341,_x000D_
    "=RIK_AC(\"INF18__;INF05@E=1,S=25,G=0,T=0,P=0:@R=A,S=5,V={0}:R=B,S=12,V={1}:\";$E$1;$E33)": 342,_x000D_
    "=RIK_AC(\"INF18__;INF05@E=1,S=25,G=0,T=0,P=0:@R=A,S=5,V={0}:R=B,S=12,V={1}:\";$E$1;$E35)": 343,_x000D_
    "=RIK_AC(\"INF18__;INF05@E=1,S=25,G=0,T=0,P=0:@R=A,S=5,V={0}:R=B,S=12,V={1}:\";$E$1;$I$7)": 344,_x000D_
    "=RIK_AC(\"INF18__;INF05@E=1,S=25,G=0,T=0,P=0:@R=A,S=5,V={0}:R=B,S=12,V={1}:\";$E$1;$I7)": 345,_x000D_
    "=RIK_AC(\"INF18__;INF05@E=1,S=25,G=0,T=0,P=0:@R=A,S=5,V={0}:R=B,S=12,V={1}:\";$E$1;$I12)": 346,_x000D_
    "=RIK_AC(\"INF18__;INF05@E=1,S=25,G=0,T=0,P=0:@R=A,S=5,V={0}:R=B,S=12,V={1}:\";$E$1;$I11)": 347,_x000D_
    "=RIK_AC(\"INF18__;INF05@E=1,S=25,G=0,T=0,P=0:@R=A,S=5,V={0}:R=B,S=12,V={1}:\";$E$1;$I17)": 348,_x000D_
    "=RIK_AC(\"INF18__;INF05@E=1,S=25,G=0,T=0,P=0:@R=A,S=5,V={0}:R=B,S=12,V={1}:\";$E$1;$I9)": 349,_x000D_
    "=RIK_AC(\"INF18__;INF05@E=1,S=25,G=0,T=0,P=0:@R=A,S=5,V={0}:R=B,S=12,V={1}:\";$E$1;$I10)": 350,_x000D_
    "=RIK_AC(\"INF18__;INF05@E=1,S=25,G=0,T=0,P=0:@R=A,S=5,V={0}:R=B,S=12,V={1}:\";$E$1;$I14)": 351,_x000D_
    "=RIK_AC(\"INF18__;INF05@E=1,S=25,G=0,T=0,P=0:@R=A,S=5,V={0}:R=B,S=12,V={1}:\";$E$1;$I13)": 352,_x000D_
    "=RIK_AC(\"INF18__;INF05@E=1,S=25,G=0,T=0,P=0:@R=A,S=5,V={0}:R=B,S=12,V={1}:\";$E$1;$I16)": 353,_x000D_
    "=RIK_AC(\"INF18__;INF05@E=1,S=25,G=0,T=0,P=0:@R=A,S=5,V={0}:R=B,S=12,V={1}:\";$E$1;$I8)": 354,_x000D_
    "=RIK_AC(\"INF18__;INF05@E=1,S=25,G=0,T=0,P=0:@R=A,S=5,V={0}:R=B,S=12,V={1}:\";$E$1;$I15)": 355,_x000D_
    "=RIK_AC(\"INF18__;INF05@E=1,S=25,G=0,T=0,P=0:@R=A,S=5,V={0}:R=B,S=12,V={1}:\";$E$1;$M7)": 356,_x000D_
    "=RIK_AC(\"INF18__;INF05@E=1,S=25,G=0,T=0,P=0:@R=A,S=5,V={0}:R=B,S=12,V={1}:\";$E$1;$M15)": 357,_x000D_
    "=RIK_AC(\"INF18__;INF05@E=1,S=25,G=0,T=0,P=0:@R=A,S=5,V={0}:R=B,S=12,V={1}:\";$E$1;$M9)": 358,_x000D_
    "=RIK_AC(\"INF18__;INF05@E=1,S=25,G=0,T=0,P=0:@R=A,S=5,V={0}:R=B,S=12,V={1}:\";$E$1;$M16)": 359,_x000D_
    "=RIK_AC(\"INF18__;INF05@E=1,S=25,G=0,T=0,P=0:@R=A,S=5,V={0}:R=B,S=12,V={1}:\";$E$1;$M8)": 360,_x000D_
    "=RIK_AC(\"INF18__;INF05@E=1,S=25,G=0,T=0,P=0:@R=A,S=5,V={0}:R=B,S=12,V={1}:\";$E$1;$M13)": 361,_x000D_
    "=RIK_AC(\"INF18__;INF05@E=1,S=25,G=0,T=0,P</t>
  </si>
  <si>
    <t>Dossier - Code</t>
  </si>
  <si>
    <t>Société - Code</t>
  </si>
  <si>
    <t>Etat préparatoire</t>
  </si>
  <si>
    <t>0:@R=A,S=1,V={0}:R=B,S=1010|2,V={1}:R=C,S=22,V={2}:R=D,S=8,V={3}:R=E,S=9,V={4}:R=F,S=23,V={5}:R=G,S=24,V={6}:R=H,S=12,V={7}:\";Paramètres!$B$2;Paramètres!$B$3;Paramètres!#REF!;Paramètres!#REF!;Paramètres!#REF!;Paramètres!#REF!;Paramètres!#REF!;$I22)": 221,_x000D_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51)": 222,_x000D_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52)": 223,_x000D_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17)": 224,_x000D_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15)": 225,_x000D_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25)": 226,_x000D_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24)": 227,_x000D_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29)": 228,_x000D_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49)": 229,_x000D_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27)": 230,_x000D_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39)": 231,_x000D_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21)": 232,_x000D_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13)": 233,_x000D_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39)": 234,_x000D_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51)": 235,_x000D_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22)": 236,_x000D_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29)": 237,_x000D_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46)": 238,_x000D_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42)": 239,_x000D_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50)": 240,_x000D_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43)": 241,_x000D_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19)": 242,_x000D_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42)": 243,_x000D_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47)": 244,_x000D_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38)": 245,_x000D_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28)": 246,_x000D_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24)": 247,_x000D_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49)": 248,_x000D_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36)": 249,_x000D_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16)": 250,_x000D_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19)": 251,_x000D_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35)": 252,_x000D_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24)": 253,_x000D_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K51)": 254,_x000D_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14)": 255,_x000D_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M23)": 256,_x000D_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I52)": 257,_x000D_
    "=RIK_AC(\"INF18__;INF05@E=1,S=25,G=0,T=0,P=0:@R=A,S=1,V={0}:R=B,S=1010|2,V={1}:R=C,S=22,V={2}:R=D,S=8,V={3}:R=E,S=9,V={4}:R=F,S=23,V={5}:R=G,S=24,V={6}:R=H,S=12,V={7}:\";Paramètres!$B$2;Paramètres!$B$3;Paramètres!#REF!;Paramètres!#REF!;Paramètres!#REF!;Paramètres!#REF!;Paramètres!#REF!;$G40)": 258,_x000D_
    "=RIK_AC(\"INF18__;INF05@E=1,S=25,G=0,T=0,P=0:@R=A,S=5,V={0}:R=B,S=12,V={1}:\";$D$1;$I13)": 259,_x000D_
    "=RIK_AC(\"INF18__;INF05@E=1,S=25,G=0,T=0,P=0:@R=A,S=5,V={0}:R=B,S=12,V={1}:\";$D$1;$I14)": 260,_x000D_
    "=RIK_AC(\"INF18__;INF05@E=1,S=25,G=0,T=0,P=0:@R=A,S=5,V={0}:R=B,S=12,V={1}:\";$D$1;$I15)": 261,_x000D_
    "=RIK_AC(\"INF18__;INF05@E=1,S=25,G=0,T=0,P=0:@R=A,S=5,V={0}:R=B,S=12,V={1}:\";$D$1;$I16)": 262,_x000D_
    "=RIK_AC(\"INF18__;INF05@E=1,S=25,G=0,T=0,P=0:@R=A,S=5,V={0}:R=B,S=12,V={1}:\";$D$1;$I17)": 263,_x000D_
    "=RIK_AC(\"INF18__;INF05@E=1,S=25,G=0,T=0,P=0:@R=A,S=5,V={0}:R=B,S=12,V={1}:\";$D$1;$I18)": 264,_x000D_
    "=RIK_AC(\"INF18__;INF05@E=1,S=25,G=0,T=0,P=0:@R=A,S=5,V={0}:R=B,S=12,V={1}:\";$D$1;$I19)": 265,_x000D_
    "=RIK_AC(\"INF18__;INF05@E=1,S=25,G=0,T=0,P=0:@R=A,S=5,V={0}:R=B,S=12,V={1}:\";$D$1;$I20)": 266,_x000D_
    "=RIK_AC(\"INF18__;INF05@E=1,S=25,G=0,T=0,P=0:@R=A,S=5,V={0}:R=B,S=12,V={1}:\";$D$1;$I21)": 267,_x000D_
    "=RIK_AC(\"INF18__;INF05@E=1,S=25,G=0,T=0,P=0:@R=A,S=5,V={0}:R=B,S=12,V={1}:\";$D$1;$I22)": 268,_x000D_
    "=RIK_AC(\"INF18__;INF05@E=1,S=25,G=0,T=0,P=0:@R=A,S=5,V={0}:R=B,S=12,V={1}:\";$D$1;$I23)": 269,_x000D_
    "=RIK_AC(\"INF18__;INF05@E=1,S=25,G=0,T=0,P=0:@R=A,S=5,V={0}:R=B,S=12,V={1}:\";$D$1;$I24)": 270,_x000D_
    "=RIK_AC(\"INF18__;INF05@E=1,S=25,G=0,T=0,P=0:@R=A,S=5,V={0}:R=B,S=12,V={1}:\";$D$1;$I25)": 271,_x000D_
    "=RIK_AC(\"INF18__;INF05@E=1,S=25,G=0,T=0,P=0:@R=A,S=5,V={0}:R=B,S=12,V={1}:\";$D$1;$G16)": 272,_x000D_
    "=RIK_AC(\"INF18__;INF05@E=1,S=25,G=0,T=0,P=0:@R=A,S=5,V={0}:R=B,S=12,V={1}:\";$D$1;$G17)": 273,_x000D_
    "=RIK_AC(\"INF18__;INF05@E=1,S=25,G=0,T=0,P=0:@R=A,S=5,V={0}:R=B,S=12,V={1}:\";$D$1;$G18)": 274,_x000D_
    "=RIK_AC(\"INF18__;INF05@E=1,S=25,G=0,T=0,P=0:@R=A,S=5,V={0}:R=B,S=12,V={1}:\";$D$1;$G19)": 275,_x000D_
    "=RIK_AC(\"INF18__;INF05@E=1,S=25,G=0,T=0,P=0:@R=A,S=5,V={0}:R=B,S=12,V={1}:\";$D$1;$K13)": 276,_x000D_
    "=RIK_AC(\"INF18__;INF05@E=1,S=25,G=0,T=0,P=0:@R=A,S=5,V={0}:R=B,S=12,V={1}:\";$D$1;$M13)": 277,_x000D_
    "=RIK_AC(\"INF18__;INF05@E=1,S=25,G=0,T=0,P=0:@R=A,S=5,V={0}:R=B,S=12,V={1}:\";$D$1;$K14)": 278,_x000D_
    "=RIK_AC(\"INF18__;INF05@E=1,S=25,G=0,T=0,P=0:@R=A,S=5,V={0}:R=B,S=12,V={1}:\";$D$1;$K15)": 279,_x000D_
    "=RIK_AC(\"INF18__;INF05@E=1,S=25,G=0,T=0,P=0:@R=A,S=5,V={0}:R=B,S=12,V={1}:\";$D$1;$K16)": 280,_x000D_
    "=RIK_AC(\"INF18__;INF05@E=1,S=25,G=0,T=0,P=0:@R=A,S=5,V={0}:R=B,S=12,V={1}:\";$D$1;$K17)": 281,_x000D_
    "=RIK_AC(\"INF18__;INF05@E=1,S=25,G=0,T=0,P=0:@R=A,S=5,V={0}:R=B,S=12,V={1}:\";$D$1;$K18)": 282,_x000D_
    "=RIK_AC(\"INF18__;INF05@E=1,S=25,G=0,T=0,P=0:@R=A,S=5,V={0}:R=B,S=12,V={1}:\";$D$1;$K19)": 283,_x000D_
    "=RIK_AC(\"INF18__;INF05@E=1,S=25,G=0,T=0,P=0:@R=A,S=5,V={0}:R=B,S=12,V={1}:\";$D$1;$K20)": 284,_x000D_
    "=RIK_AC(\"INF18__;INF05@E=1,S=25,G=0,T=0,P=0:@R=A,S=5,V={0}:R=B,S=12,V={1}:\";$D$1;$K21)": 285,_x000D_
    "=RIK_AC(\"INF18__;INF05@E=1,S=25,G=0,T=0,P=0:@R=A,S=5,V={0}:R=B,S=12,V={1}:\";$D$1;$K22)": 286,_x000D_
    "=RIK_AC(\"INF18__;INF05@E=1,S=25,G=0,T=0,P=0:@R=A,S=5,V={0}:R=B,S=12,V={1}:\";$D$1;$K23)": 287,_x000D_
    "=RIK_AC(\"INF18__;INF05@E=1,S=25,G=0,T=0,P=0:@R=A,S=5,V={0}:R=B,S=12,V={1}:\";$D$1;$K24)": 288,_x000D_
    "=RIK_AC(\"INF18__;INF05@E=1,S=25,G=0,T=0,P=0:@R=A,S=5,V={0}:R=B,S=12,V={1}:\";$D$1;$K25)": 289,_x000D_
    "=RIK_AC(\"INF18__;INF05@E=1,S=25,G=0,T=0,P=0:@R=A,S=5,V={0}:R=B,S=12,V={1}:\";$D$1;$M14)": 290,_x000D_
    "=RIK_AC(\"INF18__;INF05@E=1,S=25,G=0,T=0,P=0:@R=A,S=5,V={0}:R=B,S=12,V={1}:\";$D$1;$M15)": 291,_x000D_
    "=RIK_AC(\"INF18__;INF05@E=1,S=25,G=0,T=0,P=0:@R=A,S=5,V={0}:R=B,S=12,V={1}:\";$D$1;$M16)": 292,_x000D_
    "=RIK_AC(\"INF18__;INF05@E=1,S=25,G=0,T=0,P=0:@R=A,S=5,V={0}:R=B,S=12,V={1}:\";$D$1;$M17)": 293,_x000D_
    "=RIK_AC(\"INF18__;INF05@E=1,S=25,G=0,T=0,P=0:@R=A,S=5,V={0}:R=B,S=12,V={1}:\";$D$1;$M18)": 294,_x000D_
    "=RIK_AC(\"INF18__;INF05@E=1,S=25,G=0,T=0,P=0:@R=A,S=5,V={0}:R=B,S=12,V={1}:\";$D$1;$M19)": 295,_x000D_
    "=RIK_AC(\"INF18__;INF05@E=1,S=25,G=0,T=0,P=0:@R=A,S=5,V={0}:R=B,S=12,V={1}:\";$D$1;$M20)": 296,_x000D_
    "=RIK_AC(\"INF18__;INF05@E=1,S=25,G=0,T=0,P=0:@R=A,S=5,V={0}:R=B,S=12,V={1}:\";$D$1;$M21)": 297,_x000D_
    "=RIK_AC(\"INF18__;INF05@E=1,S=25,G=0,T=0,P=0:@R=A,S=5,V={0}:R=B,S=12,V={1}:\";$D$1;$M22)": 298,_x000D_
    "=RIK_AC(\"INF18__;INF05@E=1,S=25,G=0,T=0,P=0:@R=A,S=5,V={0}:R=B,S=12,V={1}:\";$D$1;$M23)": 299,_x000D_
    "=RIK_AC(\"INF18__;INF05@E=1,S=25,G=0,T=0,P=0:@R=A,S=5,V={0}:R=B,S=12,V={1}:\";$D$1;$M24)": 300,_x000D_
    "=RIK_AC(\"INF18__;INF05@E=1,S=25,G=0,T=0,P=0:@R=A,S=5,V={0}:R=B,S=12,V={1}:\";$D$1;$M25)": 301,_x000D_
    "=RIK_AC(\"INF18__;INF05@E=1,S=25,G=0,T=0,P=0:@R=A,S=5,V={0}:R=B,S=12,V={1}:\";$D$1;$I27)": 302,_x000D_
    "=RIK_AC(\"INF18__;INF05@E=1,S=25,G=0,T=0,P=0:@R=A,S=5,V={0}:R=B,S=12,V={1}:\";$D$1;$I28)": 303,_x000D_
    "=RIK_AC(\"INF18__;INF05@E=1,S=25,G=0,T=0,P=0:@R=A,S=5,V={0}:R=B,S=12,V={1}:\";$D$1;$I29)": 304,_x000D_
    "=RIK_AC(\"INF18__;INF05@E=1,S=25,G=0,T=0,P=0:@R=A,S=5,V={0}:R=B,S=12,V={1}:\";$D$1;$I30)": 305,_x000D_
    "=RIK_AC(\"INF18__;INF05@E=1,S=25,G=0,T=0,P=0:@R=A,S=5,V={0}:R=B,S=12,V={1}:\";$D$1;$K27)": 306,_x000D_
    "=RIK_AC(\"INF18__;INF05@E=1,S=25,G=0,T=0,P=0:@R=A,S=5,V={0}:R=B,S=12,V={1}:\";$D$1;$K28)": 307,_x000D_
    "=RIK_AC(\"INF18__;INF05@E=1,S=25,G=0,T=0,P=0:@R=A,S=5,V={0}:R=B,S=12,V={1}:\";$D$1;$K29)": 308,_x000D_
    "=RIK_AC(\"INF18__;INF05@E=1,S=25,G=0,T=0,P=0:@R=A,S=5,V={0}:R=B,S=12,V={1}:\";$D$1;$K30)": 309,_x000D_
    "=RIK_AC(\"INF18__;INF05@E=1,S=25,G=0,T=0,P=0:@R=A,S=5,V={0}:R=B,S=12,V={1}:\";$D$1;$M27)": 310,_x000D_
    "=RIK_AC(\"INF18__;INF05@E=1,S=25,G=0,T=0,P=0:@R=A,S=5,V={0}:R=B,S=12,V={1}:\";$D$1;$M28)": 311,_x000D_
    "=RIK_AC(\"INF18__;INF05@E=1,S=25,G=0,T=0,P=0:@R=A,S=5,V={0}:R=B,S=12,V={1}:\";$D$1;$M29)": 312,_x000D_
    "=RIK_AC(\"INF18__;INF05@E=1,S=25,G=0,T=0,P=0:@R=A,S=5,V={0}:R=B,S=12,V={1}:\";$D$1;$M30)": 313,_x000D_
    "=RIK_AC(\"INF18__;INF05@E=1,S=25,G=0,T=0,P=0:@R=A,S=5,V={0}:R=B,S=12,V={1}:\";$D$1;$G35)": 314,_x000D_
    "=RIK_AC(\"INF18__;INF05@E=1,S=25,G=0,T=0,P=0:@R=A,S=5,V={0}:R=B,S=12,V={1}:\";$D$1;$G36)": 315,_x000D_
    "=RIK_AC(\"INF18__;INF05@E=1,S=25,G=0,T=0,P=0:@R=A,S=5,V={0}:R=B,S=12,V={1}:\";$D$1;$G37)": 316,_x000D_
    "=RIK_AC(\"INF18__;INF05@E=1,S=25,G=0,T=0,P=0:@R=A,S=5,V={0}:R=B,S=12,V={1}:\";$D$1;$G38)": 317,_x000D_
    "=RIK_AC(\"INF18__;INF05@E=1,S=25,G=0,T=0,P=0:@R=A,S=5,V={0}:R=B,S=12,V={1}:\";$D$1;$G39)": 318,_x000D_
    "=RIK_AC(\"INF18__;INF05@E=1,S=25,G=0,T=0,P=0:@R=A,S=5,V={0}:R=B,S=12,V={1}:\";$D$1;$G40)": 319,_x000D_
    "=RIK_AC(\"INF18__;INF05@E=1,S=25,G=0,T=0,P=0:@R=A,S=5,V={0}:R=B,S=12,V={1}:\";$D$1;$G41)": 320,_x000D_
    "=RIK_AC(\"INF18__;INF05@E=1,S=25,G=0,T=0,P=0:@R=A,S=5,V={0}:R=B,S=12,V={1}:\";$D$1;$G42)": 321,_x000D_
    "=RIK_AC(\"INF18__;INF05@E=1,S=25,G=0,T=0,P=0:@R=A,S=5,V={0}:R=B,S=12,V={1}:\";$D$1;$G43)": 322,_x000D_
    "=RIK_AC(\"INF18__;INF05@E=1,S=25,G=0,T=0,P=0:@R=A,S=5,V={0}:R=B,S=12,V={1}:\";$D$1;$G44)": 323,_x000D_
    "=RIK_AC(\"INF18__;INF05@E=1,S=25,G=0,T=0,P=0:@R=A,S=5,V={0}:R=B,S=12,V={1}:\";$D$1;$G45)": 324,_x000D_
    "=RIK_AC(\"INF18__;INF05@E=1,S=25,G=0,T=0,P=0:@R=A,S=5,V={0}:R=B,S=12,V={1}:\";$D$1;$G46)": 325,_x000D_
    "=RIK_AC(\"INF18__;INF05@E=1,S=25,G=0,T=0,P=0:@R=A,S=5,V={0}:R=B,S=12,V={1}:\";$D$1;$G47)": 326,_x000D_
    "=RIK_AC(\"INF18__;INF05@E=1,S=25,G=0,T=0,P=0:@R=A,S=5,V={0}:R=B,S=12,V={1}:\";$D$1;$I35)": 327,_x000D_
    "=RIK_AC(\"INF18__;INF05@E=1,S=25,G=0,T=0,P=0:@R=A,S=5,V={0}:R=B,S=12,V={1}:\";$D$1;$I36)": 328,_x000D_
    "=RIK_AC(\"INF18__;INF05@E=1,S=25,G=0,T=0,P=0:@R=A,S=5,V={0}:R=B,S=12,V={1}:\";$D$1;$I37)": 329,_x000D_
    "=RIK_AC(\"INF18__;INF05@E=1,S=25,G=0,T=0,P=0:@R=A,S=5,V={0}:R=B,S=12,V={1}:\";$D$1;$I38)": 330,_x000D_
    "=RIK_AC(\"INF18__;INF05@E=1,S=25,G=0,T=0,P=0:@R=A,S=5,V={0}:R=B,S=12,V={1}:\";$D$1;$I39)": 331,_x000D_
    "=RIK_AC(\"INF18__;INF05@E=1,S=25,G=0,T=0,P=0:@R=A,S=5,V={0}:R=B,S=12,V={1}:\";$D$1;$I40)": 332,_x000D_
    "=RIK_AC(\"INF18__;INF05@E=1,S=25,G=0,T=0,P=0:@R=A,S=5,V={0}:R=B,S=12,V={1}:\";$D$1;$I41)": 333,_x000D_
    "=RIK_AC(\"INF18__;INF05@E=1,S=25,G=0,T=0,P=0:@R=A,S=5,V={0}:R=B,S=12,V={1}:\";$D$1;$I42)": 334,_x000D_
    "=RIK_AC(\"INF18__;INF05@E=1,S=25,G=0,T=0,P=0:@R=A,S=5,V={0}:R=B,S=12,V={1}:\";$D$1;$I43)": 335,_x000D_
    "=RIK_AC(\"INF18__;INF05@E=1,S=25,G=0,T=0,P=0:@R=A,S=5,V={0}:R=B,S=12,V={1}:\";$D$1;$I44)": 336,_x000D_
    "=RIK_AC(\"INF18__;INF05@E=1,S=25,G=0,T=0,P=0:@R=A,S=5,V={0}:R=B,S=12,V={1}:\";$D$1;$I45)": 337,_x000D_
    "=RIK_AC(\"INF18__;INF05@E=1,S=25,G=0,T=0,P=0:@R=A,S=5,V={0}:R=B,S=12,V={1}:\";$D$1;$I46)": 338,_x000D_
    "=RIK_AC(\"INF18__;INF05@E=1,S=25,G=0,T=0,P=0:@R=A,S=5,V={0}:R=B,S=12,V={1}:\";$D$1;$I47)": 339,_x000D_
    "=RIK_AC(\"INF18__;INF05@E=1,S=25,G=0,T=0,P=0:@R=A,S=5,V={0}:R=B,S=12,V={1}:\";$D$1;$K35)": 340,_x000D_
    "=RIK_AC(\"INF18__;INF05@E=1,S=25,G=0,T=0,P=0:@R=A,S=5,V={0}:R=B,S=12,V={1}:\";$D$1;$K36)": 341,_x000D_
    "=RIK_AC(\"INF18__;INF05@E=1,S=25,G=0,T=0,P=0:@R=A,S=5,V={0}:R=B,S=12,V={1}:\";$D$1;$K37)": 342,_x000D_
    "=RIK_AC(\"INF18__;INF05@E=1,S=25,G=0,T=0,P=0:@R=A,S=5,V={0}:R=B,S=12,V={1}:\";$D$1;$K38)": 343,_x000D_
    "=RIK_AC(\"INF18__;INF05@E=1,S=25,G=0,T=0,P=0:@R=A,S=5,V={0}:R=B,S=12,V={1}:\";$D$1;$K39)": 344,_x000D_
    "=RIK_AC(\"INF18__;INF05@E=1,S=25,G=0,T=0,P=0:@R=A,S=5,V={0}:R=B,S=12,V={1}:\";$D$1;$K40)": 345,_x000D_
    "=RIK_AC(\"INF18__;INF05@E=1,S=25,G=0,T=0,P=0:@R=A,S=5,V={0}:R=B,S=12,V={1}:\";$D$1;$K41)": 346,_x000D_
    "=RIK_AC(\"INF18__;INF05@E=1,S=25,G=0,T=0,P=0:@R=A,S=5,V={0}:R=B,S=12,V={1}:\";$D$1;$K42)": 347,_x000D_
    "=RIK_AC(\"INF18__;INF05@E=1,S=25,G=0,T=0,P=0:@R=A,S=5,V={0}:R=B,S=12,V={1}:\";$D$1;$K43)": 348,_x000D_
    "=RIK_AC(\"INF18__;INF05@E=1,S=25,G=0,T=0,P=0:@R=A,S=5,V={0}:R=B,S=12,V={1}:\";$D$1;$K44)": 349,_x000D_
    "=RIK_AC(\"INF18__;INF05@E=1,S=25,G=0,T=0,P=0:@R=A,S=5,V={0}:R=B,S=12,V={1}:\";$D$1;$K45)": 350,_x000D_
    "=RIK_AC(\"INF18__;INF05@E=1,S=25,G=0,T=0,P=0:@R=A,S=5,V={0}:R=B,S=12,V={1}:\";$D$1;$K46)": 351,_x000D_
    "=RIK_AC(\"INF18__;INF05@E=1,S=25,G=0,T=0,P=0:@R=A,S=5,V={0}:R=B,S=12,V={1}:\";$D$1;$K47)": 352,_x000D_
    "=RIK_AC(\"INF18__;INF05@E=1,S=25,G=0,T=0,P=0:@R=A,S=5,V={0}:R=B,S=12,V={1}:\";$D$1;$M35)": 353,_x000D_
    "=RIK_AC(\"INF18__;INF05@E=1,S=25,G=0,T=0,P=0:@R=A,S=5,V={0}:R=B,S=12,V={1}:\";$D$1;$M36)": 354,_x000D_
    "=RIK_AC(\"INF18__;INF05@E=1,S=25,G=0,T=0,P=0:@R=A,S=5,V={0}:R=B,S=12,V={1}:\";$D$1;$M38)": 355,_x000D_
    "=RIK_AC(\"INF18__;INF05@E=1,S=25,G=0,T=0,P=0:@R=A,S=5,V={0}:R=B,S=12,V={1}:\";$D$1;$M37)": 356,_x000D_
    "=RIK_AC(\"INF18__;INF05@E=1,S=25,G=0,T=0,P=0:@R=A,S=5,V={0}:R=B,S=12,V={1}:\";$D$1;$M40)": 357,_x000D_
    "=RIK_AC(\"INF18__;INF05@E=1,S=25,G=0,T=0,P=0:@R=A,S=5,V={0}:R=B,S=12,V={1}:\";$D$1;$M39)": 358,_x000D_
    "=RIK_AC(\"INF18__;INF05@E=1,S=25,G=0,T=0,P=0:@R=A,S=5,V={0}:R=B,S=12,V={1}:\";$D$1;$M42)": 359,_x000D_
    "=RIK_AC(\"INF18__;INF05@E=1,S=25,G=0,T=0,P=0:@R=A,S=5,V={0}:R=B,S=12,V={1}:\";$D$1;$M41)": 360,_x000D_
    "=RIK_AC(\"INF18__;INF05@E=1,S=25,G=0,T=0,P=0:@R=A,S=5,V={0}:R=B,S=12,V={1}:\";$D$1;$M44)": 361,_x000D_
    "=RIK_AC(\"INF18__;INF05@E=1,S=25,G=0,T=0,P=0:@R=A,S=5,V={0}:R=B,S=12,V={1}:\";$D$1;$M43)": 362,_x000D_
    "=RIK_AC(\"INF18__;INF05@E=1,S=25,G=0,T=0,P=0:@R=A,S=5,V={0}:R=B,S=12,V={1}:\";$D$1;$M46)": 363,_x000D_
    "=RIK_AC(\"INF18__;INF05@E=1,S=25,G=0,T=0,P=0:@R=A,S=5,V={0}:R=B,S=12,V={1}:\";$D$1;$M45)": 364,_x000D_
    "=RIK_AC(\"INF18__;INF05@E=1,S=25,G=0,T=0,P=0:@R=A,S=5,V={0}:R=B,S=12,V={1}:\";$D$1;$M47)": 365,_x000D_
    "=RIK_AC(\"INF18__;INF05@E=1,S=25,G=0,T=0,P=0:@R=A,S=5,V={0}:R=B,S=12,V={1}:\";$D$1;$G49)": 366,_x000D_
    "=RIK_AC(\"INF18__;INF05@E=1,S=25,G=0,T=0,P=0:@R=A,S=5,V={0}:R=B,S=12,V={1}:\";$D$1;$G50)": 367,_x000D_
    "=RIK_AC(\"INF18__;INF05@E=1,S=25,G=0,T=0,P=0:@R=A,S=5,V={0}:R=B,S=12,V={1}:\";$D$1;$G51)": 368,_x000D_
    "=RIK_AC(\"INF18__;INF05@E=1,S=25,G=0,T=0,P=0:@R=A,S=5,V={0}:R=B,S=12,V={1}:\";$D$1;$G52)": 369,_x000D_
    "=RIK_AC(\"INF18__;INF05@E=1,S=25,G=0,T=0,P=0:@R=A,S=5,V={0}:R=B,S=12,V={1}:\";$D$1;$I49)": 370,_x000D_
    "=RIK_AC(\"INF18__;INF05@E=1,S=25,G=0,T=0,P=0:@R=A,S=5,V={0}:R=B,S=12,V={1}:\";$D$1;$I50)": 371,_x000D_
    "=RIK_AC(\"INF18__;INF05@E=1,S=25,G=0,T=0,P=0:@R=A,S=5,V={0}:R=B,S=12,V={1}:\";$D$1;$I51)": 372,_x000D_
    "=RIK_AC(\"INF18__;INF05@E=1,S=25,G=0,T=0,P=0:@R=A,S=5,V={0}:R=B,S=12,V={1}:\";$D$1;$I52)": 373,_x000D_
    "=RIK_AC(\"INF18__;INF05@E=1,S=25,G=0,T=0,P=0:@R=A,S=5,V={0}:R=B,S=12,V={1}:\";$D$1;$K49)": 374,_x000D_
    "=RIK_AC(\"INF18__;INF05@E=1,S=25,G=0,T=0,P=0:@R=A,S=5,V={0}:R=B,S=12,V={1}:\";$D$1;$K50)": 375,_x000D_
    "=RIK_AC(\"INF18__;INF05@E=1,S=25,G=0,T=0,P=0:@R=A,S=5,V={0}:R=B,S=12,V={1}:\";$D$1;$K51)": 376,_x000D_
    "=RIK_AC(\"INF18__;INF05@E=1,S=25,G=0,T=0,P=0:@R=A,S=5,V={0}:R=B,S=12,V={1}:\";$D$1;$K52)": 377,_x000D_
    "=RIK_AC(\"INF18__;INF05@E=1,S=25,G=0,T=0,P=0:@R=A,S=5,V={0}:R=B,S=12,V={1}:\";$D$1;$M49)": 378,_x000D_
    "=RIK_AC(\"INF18__;INF05@E=1,S=25,G=0,T=0,P=0:@R=A,S=5,V={0}:R=B,S=12,V={1}:\";$D$1;$M50)": 379,_x000D_
    "=RIK_AC(\"INF18__;INF05@E=1,S=25,G=0,T=0,P=0:@R=A,S=5,V={0}:R=B,S=12,V={1}:\";$D$1;$M51)": 380,_x000D_
    "=RIK_AC(\"INF18__;INF05@E=1,S=25,G=0,T=0,P=0:@R=A,S=5,V={0}:R=B,S=12,V={1}:\";$D$1;$M52)": 381,_x000D_
    "=RIK_AC(\"INF18__;INF05@E=1,S=25,G=0,T=0,P=0:@R=A,S=5,V={0}:R=B,S=12,V={1}:\";$D$1;$M48)": 382,_x000D_
    "=RIK_AC(\"INF18__;INF05@E=1,S=25,G=0,T=0,P=0:@R=A,S=5,V={0}:R=B,S=12,V={1}:\";$D$1;$K48)": 383,_x000D_
    "=RIK_AC(\"INF18__;INF05@E=1,S=25,G=0,T=0,P=0:@R=A,S=5,V={0}:R=B,S=12,V={1}:\";$D$1;$I48)": 384,_x000D_
    "=RIK_AC(\"INF18__;INF05@E=1,S=25,G=0,T=0,P=0:@R=A,S=5,V={0}:R=B,S=12,V={1}:\";$D$1;$G48)": 385,_x000D_
    "=RIK_AC(\"INF18__;INF05@E=1,S=25,G=0,T=0,P=0:@R=A,S=5,V={0}:R=B,S=12,V={1}:\";$D$1;$M34)": 386,_x000D_
    "=RIK_AC(\"INF18__;INF05@E=1,S=25,G=0,T=0,P=0:@R=A,S=5,V={0}:R=B,S=12,V={1}:\";$D$1;$M33)": 387,_x000D_
    "=RIK_AC(\"INF18__;INF05@E=1,S=25,G=0,T=0,P=0:@R=A,S=5,V={0}:R=B,S=12,V={1}:\";$D$1;$M32)": 388,_x000D_
    "=RIK_AC(\"INF18__;INF05@E=1,S=25,G=0,T=0,P=0:@R=A,S=5,V={0}:R=B,S=12,V={1}:\";$D$1;$M31)": 389,_x000D_
    "=RIK_AC(\"INF18__;INF05@E=1,S=25,G=0,T=0,P=0:@R=A,S=5,V={0}:R=B,S=12,V={1}:\";$D$1;$K34)": 390,_x000D_
    "=RIK_AC(\"INF18__;INF05@E=1,S=25,G=0,T=0,P=0:@R=A,S=5,V={0}:R=B,S=12,V={1}:\";$D$1;$K33)": 391,_x000D_
    "=RIK_AC(\"INF18__;INF05@E=1,S=25,G=0,T=0,P=0:@R=A,S=5,V={0}:R=B,S=12,V={1}:\";$D$1;$K32)": 392,_x000D_
    "=RIK_AC(\"INF18__;INF05@E=1,S=25,G=0,T=0,P=0:@R=A,S=5,V={0}:R=B,S=12,V={1}:\";$D$1;$K31)": 393,_x000D_
    "=RIK_AC(\"INF18__;INF05@E=1,S=25,G=0,T=0,P=0:@R=A,S=5,V={0}:R=B,S=12,V={1}:\";$D$1;$I34)": 394,_x000D_
    "=RIK_AC(\"INF18__;INF05@E=1,S=25,G=0,T=0,P=0:@R=A,S=5,V={0}:R=B,S=12,V={1}:\";$D$1;$I33)": 395,_x000D_
    "=RIK_AC(\"INF18__;INF05@E=1,S=25,G=0,T=0,P=0:@R=A,S=5,V={0}:R=B,S=12,V={1}:\";$D$1;$I32)": 396,_x000D_
    "=RIK_AC(\"INF18__;INF05@E=1,S=25,G=0,T=0,P=0:@R=A,S=5,V={0}:R=B,S=12,V={1}:\";$D$1;$I31)": 397,_x000D_
    "=RIK_AC(\"INF18__;INF05@E=1,S=25,G=0,T=0,P=0:@R=A,S=5,V={0}:R=B,S=12,V={1}:\";$D$1;$G34)": 398,_x000D_
    "=RIK_AC(\"INF18__;INF05@E=1,S=25,G=0,T=0,P=0:@R=A,S=5,V={0}:R=B,S=12,V={1}:\";$D$1;$G33)": 399,_x000D_
    "=RIK_AC(\"INF18__;INF05@E=1,S=25,G=0,T=0,P=0:@R=A,S=5,V={0}:R=B,S=12,V={1}:\";$D$1;$G32)": 400,_x000D_
    "=RIK_AC(\"INF18__;INF05@E=1,S=25,G=0,T=0,P=0:@R=A,S=5,V={0}:R=B,S=12,V={1}:\";$D$1;$G31)": 401,_x000D_
    "=RIK_AC(\"INF18__;INF05@E=1,S=25,G=0,T=0,P=0:@R=A,S=5,V={0}:R=B,S=12,V={1}:\";$D$1;$M26)": 402,_x000D_
    "=RIK_AC(\"INF18__;INF05@E=1,S=25,G=0,T=0,P=0:@R=A,S=5,V={0}:R=B,S=12,V={1}:\";$D$1;$K26)": 403,_x000D_
    "=RIK_AC(\"INF18__;INF05@E=1,S=25,G=0,T=0,P=0:@R=A,S=5,V={0}:R=B,S=12,V={1}:\";$D$1;$I26)": 404,_x000D_
    "=RIK_AC(\"INF18__;INF05@E=1,S=25,G=0,T=0,P=0:@R=A,S=5,V={0}:R=B,S=12,V={1}:\";$D$1;$M12)": 405,_x000D_
    "=RIK_AC(\"INF18__;INF05@E=1,S=25,G=0,T=0,P=0:@R=A,S=5,V={0}:R=B,S=12,V={1}:\";$D$1;$M11)": 406,_x000D_
    "=RIK_AC(\"INF18__;INF05@E=1,S=25,G=0,T=0,P=0:@R=A,S=5,V={0}:R=B,S=12,V={1}:\";$D$1;$M10)": 407,_x000D_
    "=RIK_AC(\"INF18__;INF05@E=1,S=25,G=0,T=0,P=0:@R=A,S=5,V={0}:R=B,S=12,V={1}:\";$D$1;$K12)": 408,_x000D_
    "=RIK_AC(\"INF18__;INF05@E=1,S=25,G=0,T=0,P=0:@R=A,S=5,V={0}:R=B,S=12,V={1}:\";$D$1;$K11)": 409,_x000D_
    "=RIK_AC(\"INF18__;INF05@E=1,S=25,G=0,T=0,P=0:@R=A,S=5,V={0}:R=B,S=12,V={1}:\";$D$1;$K10)": 410,_x000D_
    "=RIK_AC(\"INF18__;INF05@E=1,S=25,G=0,T=0,P=0:@R=A,S=5,V={0}:R=B,S=12,V={1}:\";$D$1;$M9)": 411,_x000D_
    "=RIK_AC(\"INF18__;INF05@E=1,S=25,G=0,T=0,P=0:@R=A,S=5,V={0}:R=B,S=12,V={1}:\";$D$1;$K9)": 412,_x000D_
    "=RIK_AC(\"INF18__;INF05@E=1,S=25,G=0,T=0,P=0:@R=A,S=5,V={0}:R=B,S=12,V={1}:\";$D$1;$G15)": 413,_x000D_
    "=RIK_AC(\"INF18__;INF05@E=1,S=25,G=0,T=0,P=0:@R=A,S=5,V={0}:R=B,S=12,V={1}:\";$D$1;$G14)": 414,_x000D_
    "=RIK_AC(\"INF18__;INF05@E=1,S=25,G=0,T=0,P=0:@R=A,S=5,V={0}:R=B,S=12,V={1}:\";$D$1;$G13)": 415,_x000D_
    "=RIK_AC(\"INF18__;INF05@E=1,S=25,G=0,T=0,P=0:@R=A,S=5,V={0}:R=B,S=12,V={1}:\";$D$1;$G12)": 416,_x000D_
    "=RIK_AC(\"INF18__;INF05@E=1,S=25,G=0,T=0,P=0:@R=A,S=5,V={0}:R=B,S=12,V={1}:\";$D$1;$I12)": 417,_x000D_
    "=RIK_AC(\"INF18__;INF05@E=1,S=25,G=0,T=0,P=0:@R=A,S=5,V={0}:R=B,S=12,V={1}:\";$D$1;$I11)": 418,_x000D_
    "=RIK_AC(\"INF18__;INF05@E=1,S=25,G=0,T=0,P=0:@R=A,S=5,V={0}:R=B,S=12,V={1}:\";$D$1;$I10)": 419,_x000D_
    "=RIK_AC(\"INF18__;INF05@E=1,S=25,G=0,T=0,P=0:@R=A,S=5,V={0}:R=B,S=12,V={1}:\";$D$1;$I9)": 420,_x000D_
    "=RIK_AC(\"INF18__;INF05@E=1,S=25,G=0,T=0,P=0:@R=A,S=5,V={0}:R=B,S=12,V={1}:\";$D$1;$G30)": 421,_x000D_
    "=RIK_AC(\"INF18__;INF05@E=1,S=25,G=0,T=0,P=0:@R=A,S=5,V={0}:R=B,S=12,V={1}:\";$D$1;$M8)": 422,_x000D_
    "=RIK_AC(\"INF18__;INF05@E=1,S=25,G=0,T=0,P=0:@R=A,S=5,V={0}:R=B,S=12,V={1}:\";$D$1;$K8)": 423,_x000D_
    "=RIK_AC(\"INF18__;INF05@E=1,S=25,G=0,T=0,P=0:@R=A,S=5,V={0}:R=B,S=12,V={1}:\";$D$1;$G11)": 424,_x000D_
    "=RIK_AC(\"INF18__;INF05@E=1,S=25,G=0,T=0,P=0:@R=A,S=5,V={0}:R=B,S=12,V={1}:\";$D$1;$I8)": 425,_x000D_
    "=RIK_AC(\"INF18__;INF05@E=1,S=25,G=0,T=0,P=0:@R=C,S=1,V={0}:R=D,S=2,V={1}:R=A,S=5,V={2}:R=B,S=12,V={3}:\";Paramètres!$C$2;Paramètres!$C$3;Paramètres!$C$4;$I8)": 426,_x000D_
    "=RIK_AC(\"INF18__;INF05@E=1,S=25,G=0,T=0,P=0:@R=C,S=1,V={0}:R=D,S=2,V={1}:R=A,S=5,V={2}:R=B,S=12,V={3}:\";Paramètres!$C$2;Paramètres!$C$3;Paramètres!$C$4;$I9)": 427,_x000D_
    "=RIK_AC(\"INF18__;INF05@E=1,S=25,G=0,T=0,P=0:@R=C,S=1,V={0}:R=D,S=2,V={1}:R=A,S=5,V={2}:R=B,S=12,V={3}:\";Paramètres!$C$2;Paramètres!$C$3;Paramètres!$C$4;$I10)": 428,_x000D_
    "=RIK_AC(\"INF18__;INF05@E=1,S=25,G=0,T=0,P=0:@R=C,S=1,V={0}:R=D,S=2,V={1}:R=A,S=5,V={2}:R=B,S=12,V={3}:\";Paramètres!$C$2;Paramètres!$C$3;Paramètres!$C$4;$I11)": 429,_x000D_
    "=RIK_AC(\"INF18__;INF05@E=1,S=25,G=0,T=0,P=0:@R=C,S=1,V={0}:R=D,S=2,V={1}:R=A,S=5,V={2}:R=B,S=12,V={3}:\";Paramètres!$C$2;Paramètres!$C$3;Paramètres!$C$4;$I12)": 430,_x000D_
    "=RIK_AC(\"INF18__;INF05@E=1,S=25,G=0,T=0,P=0:@R=C,S=1,V={0}:R=D,S=2,V={1}:R=A,S=5,V={2}:R=B,S=12,V={3}:\";Paramètres!$C$2;Paramètres!$C$3;Paramètres!$C$4;$I13)": 431,_x000D_
    "=RIK_AC(\"INF18__;INF05@E=1,S=25,G=0,T=0,P=0:@R=C,S=1,V={0}:R=D,S=2,V={1}:R=A,S=5,V={2}:R=B,S=12,V={3}:\";Paramètres!$C$2;Paramètres!$C$3;Paramètres!$C$4;$I14)": 432,_x000D_
    "=RIK_AC(\"INF18__;INF05@E=1,S=25,G=0,T=0,P=0:@R=C,S=1,V={0}:R=D,S=2,V={1}:R=A,S=5,V={2}:R=B,S=12,V={3}:\";Paramètres!$C$2;Paramètres!$C$3;Paramètres!$C$4;$I15)": 433,_x000D_
    "=RIK_AC(\"INF18__;INF05@E=1,S=25,G=0,T=0,P=0:@R=C,S=1,V={0}:R=D,S=2,V={1}:R=A,S=5,V={2}:R=B,S=12,V={3}:\";Paramètres!$C$2;Paramètres!$C$3;Paramètres!$C$4;$I16)": 434,_x000D_
    "=RIK_AC(\"INF18__;INF05@E=1,S=25,G=0,T=0,P=0:@R=C,S=1,V={0}:R=D,S=2,V={1}:R=A,S=5,V={2}:R=B,S=12,V={3}:\";Paramètres!$C$2;Paramètres!$C$3;Paramètres!$C$4;$I17)": 435,_x000D_
    "=RIK_AC(\"INF18__;INF05@E=1,S=25,G=0,T=0,P=0:@R=C,S=1,V={0}:R=D,S=2,V={1}:R=A,S=5,V={2}:R=B,S=12,V={3}:\";Paramètres!$C$2;Paramètres!$C$3;Paramètres!$C$4;$I18)": 436,_x000D_
    "=RIK_AC(\"INF18__;INF05@E=1,S=25,G=0,T=0,P=0:@R=C,S=1,V={0}:R=D,S=2,V={1}:R=A,S=5,V={2}:R=B,S=12,V={3}:\";Paramètres!$C$2;Paramètres!$C$3;Paramètres!$C$4;$I19)": 437,_x000D_
    "=RIK_AC(\"INF18__;INF05@E=1,S=25,G=0,T=0,P=0:@R=C,S=1,V={0}:R=D,S=2,V={1}:R=A,S=5,V={2}:R=B,S=12,V={3}:\";Paramètres!$C$2;Paramètres!$C$3;Paramètres!$C$4;$I20)": 438,_x000D_
    "=RIK_AC(\"INF18__;INF05@E=1,S=25,G=0,T=0,P=0:@R=C,S=1,V={0}:R=D,S=2,V={1}:R=A,S=5,V={2}:R=B,S=12,V={3}:\";Paramètres!$C$2;Paramètres!$C$3;Paramètres!$C$4;$I22)": 439,_x000D_
    "=RIK_AC(\"INF18__;INF05@E=1,S=25,G=0,T=0,P=0:@R=C,S=1,V={0}:R=D,S=2,V={1}:R=A,S=5,V={2}:R=B,S=12,V={3}:\";Paramètres!$C$2;Paramètres!$C$3;Paramètres!$C$4;$I23)": 440,_x000D_
    "=RIK_AC(\"INF18__;INF05@E=1,S=25,G=0,T=0,P=0:@R=C,S=1,V={0}:R=D,S=2,V={1}:R=A,S=5,V={2}:R=B,S=12,V={3}:\";Paramètres!$C$2;Paramètres!$C$3;Paramètres!$C$4;$I24)": 441,_x000D_
    "=RIK_AC(\"INF18__;INF05@E=1,S=25,G=0,T=0,P=0:@R=C,S=1,V={0}:R=D,S=2,V={1}:R=A,S=5,V={2}:R=B,S=12,V={3}:\";Paramètres!$C$2;Paramètres!$C$3;Paramètres!$C$4;$I25)": 442,_x000D_
    "=RIK_AC(\"INF18__;INF05@E=1,S=25,G=0,T=0,P=0:@R=C,S=1,V={0}:R=D,S=2,V={1}:R=A,S=5,V={2}:R=B,S=12,V={3}:\";Paramètres!$C$2;Paramètres!$C$3;Paramètres!$C$4;$K8)": 443,_x000D_
    "=RIK_AC(\"INF18__;INF05@E=1,S=25,G=0,T=0,P=0:@R=C,S=1,V={0}:R=D,S=2,V={1}:R=A,S=5,V={2}:R=B,S=12,V={3}:\";Paramètres!$C$2;Paramètres!$C$3;Paramètres!$C$4;$K9)": 444,_x000D_
    "=RIK_AC(\"INF18__;INF05@E=1,S=25,G=0,T=0,P=0:@R=C,S=1,V={0}:R=D,S=2,V={1}:R=A,S=5,V={2}:R=B,S=12,V={3}:\";Paramètres!$C$2;Paramètres!$C$3;Paramètres!$C$4;$K10)": 445,_x000D_
    "=RIK_AC(\"INF18__;INF05@E=1,S=25,G=0,T=0,P=0:@R=C,S=1,V={0}:R=D,S=2,V={1}:R=A,S=5,V={2}:R=B,S=12,V={3}:\";Paramètres!$C$2;Paramètres!$C$3;Paramètres!$C$4;$K11)": 446,_x000D_
    "=RIK_AC(\"INF18__;INF05@E=1,S=25,G=0,T=0,P=0:@R=C,S=1,V={0}:R=D,S=2,V={1}:R=A,S=5,V={2}:R=B,S=12,V={3}:\";Paramètres!$C$2;Paramètres!$C$3;Paramètres!$C$4;$K12)": 447,_x000D_
    "=RIK_AC(\"INF18__;INF05@E=1,S=25,G=0,T=0,P=0:@R=C,S=1,V={0}:R=D,S=2,V={1}:R=A,S=5,V={2}:R=B,S=12,V={3}:\";Paramètres!$C$2;Paramètres!$C$3;Paramètres!$C$4;$K13)": 448,_x000D_
    "=RIK_AC(\"INF18__;INF05@E=1,S=25,G=0,T=0,P=0:@R=C,S=1,V={0}:R=D,S=2,V={1}:R=A,S=5,V={2}:R=B,S=12,V={3}:\";Paramètres!$C$2;Paramètres!$C$3;Paramètres!$C$4;$K14)": 449,_x000D_
    "=RIK_A</t>
  </si>
  <si>
    <t>Correction des filtres pour les ACE</t>
  </si>
  <si>
    <t>*</t>
  </si>
  <si>
    <t>{_x000D_
  "Name": "CacheManager_Immobilisations",_x000D_
  "Column": 2,_x000D_
  "Length": 14,_x000D_
  "IsEncrypted": false_x000D_
}</t>
  </si>
  <si>
    <t>C(\"INF18__;INF05@E=1,S=25,G=0,T=0,P=0:@R=C,S=1,V={0}:R=D,S=2,V={1}:R=A,S=5,V={2}:R=B,S=12,V={3}:\";Paramètres!$C$2;Paramètres!$C$3;Paramètres!$C$4;$K15)": 450,_x000D_
    "=RIK_AC(\"INF18__;INF05@E=1,S=25,G=0,T=0,P=0:@R=C,S=1,V={0}:R=D,S=2,V={1}:R=A,S=5,V={2}:R=B,S=12,V={3}:\";Paramètres!$C$2;Paramètres!$C$3;Paramètres!$C$4;$K16)": 451,_x000D_
    "=RIK_AC(\"INF18__;INF05@E=1,S=25,G=0,T=0,P=0:@R=C,S=1,V={0}:R=D,S=2,V={1}:R=A,S=5,V={2}:R=B,S=12,V={3}:\";Paramètres!$C$2;Paramètres!$C$3;Paramètres!$C$4;$K17)": 452,_x000D_
    "=RIK_AC(\"INF18__;INF05@E=1,S=25,G=0,T=0,P=0:@R=C,S=1,V={0}:R=D,S=2,V={1}:R=A,S=5,V={2}:R=B,S=12,V={3}:\";Paramètres!$C$2;Paramètres!$C$3;Paramètres!$C$4;$K18)": 453,_x000D_
    "=RIK_AC(\"INF18__;INF05@E=1,S=25,G=0,T=0,P=0:@R=C,S=1,V={0}:R=D,S=2,V={1}:R=A,S=5,V={2}:R=B,S=12,V={3}:\";Paramètres!$C$2;Paramètres!$C$3;Paramètres!$C$4;$K19)": 454,_x000D_
    "=RIK_AC(\"INF18__;INF05@E=1,S=25,G=0,T=0,P=0:@R=C,S=1,V={0}:R=D,S=2,V={1}:R=A,S=5,V={2}:R=B,S=12,V={3}:\";Paramètres!$C$2;Paramètres!$C$3;Paramètres!$C$4;$K20)": 455,_x000D_
    "=RIK_AC(\"INF18__;INF05@E=1,S=25,G=0,T=0,P=0:@R=C,S=1,V={0}:R=D,S=2,V={1}:R=A,S=5,V={2}:R=B,S=12,V={3}:\";Paramètres!$C$2;Paramètres!$C$3;Paramètres!$C$4;$K22)": 456,_x000D_
    "=RIK_AC(\"INF18__;INF05@E=1,S=25,G=0,T=0,P=0:@R=C,S=1,V={0}:R=D,S=2,V={1}:R=A,S=5,V={2}:R=B,S=12,V={3}:\";Paramètres!$C$2;Paramètres!$C$3;Paramètres!$C$4;$K23)": 457,_x000D_
    "=RIK_AC(\"INF18__;INF05@E=1,S=25,G=0,T=0,P=0:@R=C,S=1,V={0}:R=D,S=2,V={1}:R=A,S=5,V={2}:R=B,S=12,V={3}:\";Paramètres!$C$2;Paramètres!$C$3;Paramètres!$C$4;$K24)": 458,_x000D_
    "=RIK_AC(\"INF18__;INF05@E=1,S=25,G=0,T=0,P=0:@R=C,S=1,V={0}:R=D,S=2,V={1}:R=A,S=5,V={2}:R=B,S=12,V={3}:\";Paramètres!$C$2;Paramètres!$C$3;Paramètres!$C$4;$K25)": 459,_x000D_
    "=RIK_AC(\"INF18__;INF05@E=1,S=25,G=0,T=0,P=0:@R=C,S=1,V={0}:R=D,S=2,V={1}:R=A,S=5,V={2}:R=B,S=12,V={3}:\";Paramètres!$C$2;Paramètres!$C$3;Paramètres!$C$4;$M8)": 460,_x000D_
    "=RIK_AC(\"INF18__;INF05@E=1,S=25,G=0,T=0,P=0:@R=C,S=1,V={0}:R=D,S=2,V={1}:R=A,S=5,V={2}:R=B,S=12,V={3}:\";Paramètres!$C$2;Paramètres!$C$3;Paramètres!$C$4;$M9)": 461,_x000D_
    "=RIK_AC(\"INF18__;INF05@E=1,S=25,G=0,T=0,P=0:@R=C,S=1,V={0}:R=D,S=2,V={1}:R=A,S=5,V={2}:R=B,S=12,V={3}:\";Paramètres!$C$2;Paramètres!$C$3;Paramètres!$C$4;$M10)": 462,_x000D_
    "=RIK_AC(\"INF18__;INF05@E=1,S=25,G=0,T=0,P=0:@R=C,S=1,V={0}:R=D,S=2,V={1}:R=A,S=5,V={2}:R=B,S=12,V={3}:\";Paramètres!$C$2;Paramètres!$C$3;Paramètres!$C$4;$M11)": 463,_x000D_
    "=RIK_AC(\"INF18__;INF05@E=1,S=25,G=0,T=0,P=0:@R=C,S=1,V={0}:R=D,S=2,V={1}:R=A,S=5,V={2}:R=B,S=12,V={3}:\";Paramètres!$C$2;Paramètres!$C$3;Paramètres!$C$4;$M12)": 464,_x000D_
    "=RIK_AC(\"INF18__;INF05@E=1,S=25,G=0,T=0,P=0:@R=C,S=1,V={0}:R=D,S=2,V={1}:R=A,S=5,V={2}:R=B,S=12,V={3}:\";Paramètres!$C$2;Paramètres!$C$3;Paramètres!$C$4;$M13)": 465,_x000D_
    "=RIK_AC(\"INF18__;INF05@E=1,S=25,G=0,T=0,P=0:@R=C,S=1,V={0}:R=D,S=2,V={1}:R=A,S=5,V={2}:R=B,S=12,V={3}:\";Paramètres!$C$2;Paramètres!$C$3;Paramètres!$C$4;$M14)": 466,_x000D_
    "=RIK_AC(\"INF18__;INF05@E=1,S=25,G=0,T=0,P=0:@R=C,S=1,V={0}:R=D,S=2,V={1}:R=A,S=5,V={2}:R=B,S=12,V={3}:\";Paramètres!$C$2;Paramètres!$C$3;Paramètres!$C$4;$M15)": 467,_x000D_
    "=RIK_AC(\"INF18__;INF05@E=1,S=25,G=0,T=0,P=0:@R=C,S=1,V={0}:R=D,S=2,V={1}:R=A,S=5,V={2}:R=B,S=12,V={3}:\";Paramètres!$C$2;Paramètres!$C$3;Paramètres!$C$4;$M16)": 468,_x000D_
    "=RIK_AC(\"INF18__;INF05@E=1,S=25,G=0,T=0,P=0:@R=C,S=1,V={0}:R=D,S=2,V={1}:R=A,S=5,V={2}:R=B,S=12,V={3}:\";Paramètres!$C$2;Paramètres!$C$3;Paramètres!$C$4;$M17)": 469,_x000D_
    "=RIK_AC(\"INF18__;INF05@E=1,S=25,G=0,T=0,P=0:@R=C,S=1,V={0}:R=D,S=2,V={1}:R=A,S=5,V={2}:R=B,S=12,V={3}:\";Paramètres!$C$2;Paramètres!$C$3;Paramètres!$C$4;$M18)": 470,_x000D_
    "=RIK_AC(\"INF18__;INF05@E=1,S=25,G=0,T=0,P=0:@R=C,S=1,V={0}:R=D,S=2,V={1}:R=A,S=5,V={2}:R=B,S=12,V={3}:\";Paramètres!$C$2;Paramètres!$C$3;Paramètres!$C$4;$M19)": 471,_x000D_
    "=RIK_AC(\"INF18__;INF05@E=1,S=25,G=0,T=0,P=0:@R=C,S=1,V={0}:R=D,S=2,V={1}:R=A,S=5,V={2}:R=B,S=12,V={3}:\";Paramètres!$C$2;Paramètres!$C$3;Paramètres!$C$4;$M20)": 472,_x000D_
    "=RIK_AC(\"INF18__;INF05@E=1,S=25,G=0,T=0,P=0:@R=C,S=1,V={0}:R=D,S=2,V={1}:R=A,S=5,V={2}:R=B,S=12,V={3}:\";Paramètres!$C$2;Paramètres!$C$3;Paramètres!$C$4;$M22)": 473,_x000D_
    "=RIK_AC(\"INF18__;INF05@E=1,S=25,G=0,T=0,P=0:@R=C,S=1,V={0}:R=D,S=2,V={1}:R=A,S=5,V={2}:R=B,S=12,V={3}:\";Paramètres!$C$2;Paramètres!$C$3;Paramètres!$C$4;$M23)": 474,_x000D_
    "=RIK_AC(\"INF18__;INF05@E=1,S=25,G=0,T=0,P=0:@R=C,S=1,V={0}:R=D,S=2,V={1}:R=A,S=5,V={2}:R=B,S=12,V={3}:\";Paramètres!$C$2;Paramètres!$C$3;Paramètres!$C$4;$M24)": 475,_x000D_
    "=RIK_AC(\"INF18__;INF05@E=1,S=25,G=0,T=0,P=0:@R=C,S=1,V={0}:R=D,S=2,V={1}:R=A,S=5,V={2}:R=B,S=12,V={3}:\";Paramètres!$C$2;Paramètres!$C$3;Paramètres!$C$4;$M25)": 476,_x000D_
    "=RIK_AC(\"INF18__;INF05@E=1,S=25,G=0,T=0,P=0:@R=C,S=1,V={0}:R=D,S=2,V={1}:R=A,S=5,V={2}:R=B,S=12,V={3}:\";Paramètres!$C$2;Paramètres!$C$3;Paramètres!$C$4;$I30)": 477,_x000D_
    "=RIK_AC(\"INF18__;INF05@E=1,S=25,G=0,T=0,P=0:@R=C,S=1,V={0}:R=D,S=2,V={1}:R=A,S=5,V={2}:R=B,S=12,V={3}:\";Paramètres!$C$2;Paramètres!$C$3;Paramètres!$C$4;$I31)": 478,_x000D_
    "=RIK_AC(\"INF18__;INF05@E=1,S=25,G=0,T=0,P=0:@R=C,S=1,V={0}:R=D,S=2,V={1}:R=A,S=5,V={2}:R=B,S=12,V={3}:\";Paramètres!$C$2;Paramètres!$C$3;Paramètres!$C$4;$I32)": 479,_x000D_
    "=RIK_AC(\"INF18__;INF05@E=1,S=25,G=0,T=0,P=0:@R=C,S=1,V={0}:R=D,S=2,V={1}:R=A,S=5,V={2}:R=B,S=12,V={3}:\";Paramètres!$C$2;Paramètres!$C$3;Paramètres!$C$4;$I33)": 480,_x000D_
    "=RIK_AC(\"INF18__;INF05@E=1,S=25,G=0,T=0,P=0:@R=C,S=1,V={0}:R=D,S=2,V={1}:R=A,S=5,V={2}:R=B,S=12,V={3}:\";Paramètres!$C$2;Paramètres!$C$3;Paramètres!$C$4;$I34)": 481,_x000D_
    "=RIK_AC(\"INF18__;INF05@E=1,S=25,G=0,T=0,P=0:@R=C,S=1,V={0}:R=D,S=2,V={1}:R=A,S=5,V={2}:R=B,S=12,V={3}:\";Paramètres!$C$2;Paramètres!$C$3;Paramètres!$C$4;$I35)": 482,_x000D_
    "=RIK_AC(\"INF18__;INF05@E=1,S=25,G=0,T=0,P=0:@R=C,S=1,V={0}:R=D,S=2,V={1}:R=A,S=5,V={2}:R=B,S=12,V={3}:\";Paramètres!$C$2;Paramètres!$C$3;Paramètres!$C$4;$I36)": 483,_x000D_
    "=RIK_AC(\"INF18__;INF05@E=1,S=25,G=0,T=0,P=0:@R=C,S=1,V={0}:R=D,S=2,V={1}:R=A,S=5,V={2}:R=B,S=12,V={3}:\";Paramètres!$C$2;Paramètres!$C$3;Paramètres!$C$4;$I37)": 484,_x000D_
    "=RIK_AC(\"INF18__;INF05@E=1,S=25,G=0,T=0,P=0:@R=C,S=1,V={0}:R=D,S=2,V={1}:R=A,S=5,V={2}:R=B,S=12,V={3}:\";Paramètres!$C$2;Paramètres!$C$3;Paramètres!$C$4;$I38)": 485,_x000D_
    "=RIK_AC(\"INF18__;INF05@E=1,S=25,G=0,T=0,P=0:@R=C,S=1,V={0}:R=D,S=2,V={1}:R=A,S=5,V={2}:R=B,S=12,V={3}:\";Paramètres!$C$2;Paramètres!$C$3;Paramètres!$C$4;$I39)": 486,_x000D_
    "=RIK_AC(\"INF18__;INF05@E=1,S=25,G=0,T=0,P=0:@R=C,S=1,V={0}:R=D,S=2,V={1}:R=A,S=5,V={2}:R=B,S=12,V={3}:\";Paramètres!$C$2;Paramètres!$C$3;Paramètres!$C$4;$I40)": 487,_x000D_
    "=RIK_AC(\"INF18__;INF05@E=1,S=25,G=0,T=0,P=0:@R=C,S=1,V={0}:R=D,S=2,V={1}:R=A,S=5,V={2}:R=B,S=12,V={3}:\";Paramètres!$C$2;Paramètres!$C$3;Paramètres!$C$4;$I41)": 488,_x000D_
    "=RIK_AC(\"INF18__;INF05@E=1,S=25,G=0,T=0,P=0:@R=C,S=1,V={0}:R=D,S=2,V={1}:R=A,S=5,V={2}:R=B,S=12,V={3}:\";Paramètres!$C$2;Paramètres!$C$3;Paramètres!$C$4;$I42)": 489,_x000D_
    "=RIK_AC(\"INF18__;INF05@E=1,S=25,G=0,T=0,P=0:@R=C,S=1,V={0}:R=D,S=2,V={1}:R=A,S=5,V={2}:R=B,S=12,V={3}:\";Paramètres!$C$2;Paramètres!$C$3;Paramètres!$C$4;$G30)": 490,_x000D_
    "=RIK_AC(\"INF18__;INF05@E=1,S=25,G=0,T=0,P=0:@R=C,S=1,V={0}:R=D,S=2,V={1}:R=A,S=5,V={2}:R=B,S=12,V={3}:\";Paramètres!$C$2;Paramètres!$C$3;Paramètres!$C$4;$G31)": 491,_x000D_
    "=RIK_AC(\"INF18__;INF05@E=1,S=25,G=0,T=0,P=0:@R=C,S=1,V={0}:R=D,S=2,V={1}:R=A,S=5,V={2}:R=B,S=12,V={3}:\";Paramètres!$C$2;Paramètres!$C$3;Paramètres!$C$4;$G32)": 492,_x000D_
    "=RIK_AC(\"INF18__;INF05@E=1,S=25,G=0,T=0,P=0:@R=C,S=1,V={0}:R=D,S=2,V={1}:R=A,S=5,V={2}:R=B,S=12,V={3}:\";Paramètres!$C$2;Paramètres!$C$3;Paramètres!$C$4;$G33)": 493,_x000D_
    "=RIK_AC(\"INF18__;INF05@E=1,S=25,G=0,T=0,P=0:@R=C,S=1,V={0}:R=D,S=2,V={1}:R=A,S=5,V={2}:R=B,S=12,V={3}:\";Paramètres!$C$2;Paramètres!$C$3;Paramètres!$C$4;$G34)": 494,_x000D_
    "=RIK_AC(\"INF18__;INF05@E=1,S=25,G=0,T=0,P=0:@R=C,S=1,V={0}:R=D,S=2,V={1}:R=A,S=5,V={2}:R=B,S=12,V={3}:\";Paramètres!$C$2;Paramètres!$C$3;Paramètres!$C$4;$G35)": 495,_x000D_
    "=RIK_AC(\"INF18__;INF05@E=1,S=25,G=0,T=0,P=0:@R=C,S=1,V={0}:R=D,S=2,V={1}:R=A,S=5,V={2}:R=B,S=12,V={3}:\";Paramètres!$C$2;Paramètres!$C$3;Paramètres!$C$4;$G36)": 496,_x000D_
    "=RIK_AC(\"INF18__;INF05@E=1,S=25,G=0,T=0,P=0:@R=C,S=1,V={0}:R=D,S=2,V={1}:R=A,S=5,V={2}:R=B,S=12,V={3}:\";Paramètres!$C$2;Paramètres!$C$3;Paramètres!$C$4;$G37)": 497,_x000D_
    "=RIK_AC(\"INF18__;INF05@E=1,S=25,G=0,T=0,P=0:@R=C,S=1,V={0}:R=D,S=2,V={1}:R=A,S=5,V={2}:R=B,S=12,V={3}:\";Paramètres!$C$2;Paramètres!$C$3;Paramètres!$C$4;$G38)": 498,_x000D_
    "=RIK_AC(\"INF18__;INF05@E=1,S=25,G=0,T=0,P=0:@R=C,S=1,V={0}:R=D,S=2,V={1}:R=A,S=5,V={2}:R=B,S=12,V={3}:\";Paramètres!$C$2;Paramètres!$C$3;Paramètres!$C$4;$G39)": 499,_x000D_
    "=RIK_AC(\"INF18__;INF05@E=1,S=25,G=0,T=0,P=0:@R=C,S=1,V={0}:R=D,S=2,V={1}:R=A,S=5,V={2}:R=B,S=12,V={3}:\";Paramètres!$C$2;Paramètres!$C$3;Paramètres!$C$4;$G40)": 500,_x000D_
    "=RIK_AC(\"INF18__;INF05@E=1,S=25,G=0,T=0,P=0:@R=C,S=1,V={0}:R=D,S=2,V={1}:R=A,S=5,V={2}:R=B,S=12,V={3}:\";Paramètres!$C$2;Paramètres!$C$3;Paramètres!$C$4;$G41)": 501,_x000D_
    "=RIK_AC(\"INF18__;INF05@E=1,S=25,G=0,T=0,P=0:@R=C,S=1,V={0}:R=D,S=2,V={1}:R=A,S=5,V={2}:R=B,S=12,V={3}:\";Paramètres!$C$2;Paramètres!$C$3;Paramètres!$C$4;$G42)": 502,_x000D_
    "=RIK_AC(\"INF18__;INF05@E=1,S=25,G=0,T=0,P=0:@R=C,S=1,V={0}:R=D,S=2,V={1}:R=A,S=5,V={2}:R=B,S=12,V={3}:\";Paramètres!$C$2;Paramètres!$C$3;Paramètres!$C$4;$G44)": 503,_x000D_
    "=RIK_AC(\"INF18__;INF05@E=1,S=25,G=0,T=0,P=0:@R=C,S=1,V={0}:R=D,S=2,V={1}:R=A,S=5,V={2}:R=B,S=12,V={3}:\";Paramètres!$C$2;Paramètres!$C$3;Paramètres!$C$4;$G45)": 504,_x000D_
    "=RIK_AC(\"INF18__;INF05@E=1,S=25,G=0,T=0,P=0:@R=C,S=1,V={0}:R=D,S=2,V={1}:R=A,S=5,V={2}:R=B,S=12,V={3}:\";Paramètres!$C$2;Paramètres!$C$3;Paramètres!$C$4;$G46)": 505,_x000D_
    "=RIK_AC(\"INF18__;INF05@E=1,S=25,G=0,T=0,P=0:@R=C,S=1,V={0}:R=D,S=2,V={1}:R=A,S=5,V={2}:R=B,S=12,V={3}:\";Paramètres!$C$2;Paramètres!$C$3;Paramètres!$C$4;$G47)": 506,_x000D_
    "=RIK_AC(\"INF18__;INF05@E=1,S=25,G=0,T=0,P=0:@R=C,S=1,V={0}:R=D,S=2,V={1}:R=A,S=5,V={2}:R=B,S=12,V={3}:\";Paramètres!$C$2;Paramètres!$C$3;Paramètres!$C$4;$I44)": 507,_x000D_
    "=RIK_AC(\"INF18__;INF05@E=1,S=25,G=0,T=0,P=0:@R=C,S=1,V={0}:R=D,S=2,V={1}:R=A,S=5,V={2}:R=B,S=12,V={3}:\";Paramètres!$C$2;Paramètres!$C$3;Paramètres!$C$4;$I45)": 508,_x000D_
    "=RIK_AC(\"INF18__;INF05@E=1,S=25,G=0,T=0,P=0:@R=C,S=1,V={0}:R=D,S=2,V={1}:R=A,S=5,V={2}:R=B,S=12,V={3}:\";Paramètres!$C$2;Paramètres!$C$3;Paramètres!$C$4;$I46)": 509,_x000D_
    "=RIK_AC(\"INF18__;INF05@E=1,S=25,G=0,T=0,P=0:@R=C,S=1,V={0}:R=D,S=2,V={1}:R=A,S=5,V={2}:R=B,S=12,V={3}:\";Paramètres!$C$2;Paramètres!$C$3;Paramètres!$C$4;$I47)": 510,_x000D_
    "=RIK_AC(\"INF18__;INF05@E=1,S=25,G=0,T=0,P=0:@R=C,S=1,V={0}:R=D,S=2,V={1}:R=A,S=5,V={2}:R=B,S=12,V={3}:\";Paramètres!$C$2;Paramètres!$C$3;Paramètres!$C$4;$K30)": 511,_x000D_
    "=RIK_AC(\"INF18__;INF05@E=1,S=25,G=0,T=0,P=0:@R=C,S=1,V={0}:R=D,S=2,V={1}:R=A,S=5,V={2}:R=B,S=12,V={3}:\";Paramètres!$C$2;Paramètres!$C$3;Paramètres!$C$4;$K31)": 512,_x000D_
    "=RIK_AC(\"INF18__;INF05@E=1,S=25,G=0,T=0,P=0:@R=C,S=1,V={0}:R=D,S=2,V={1}:R=A,S=5,V={2}:R=B,S=12,V={3}:\";Paramètres!$C$2;Paramètres!$C$3;Paramètres!$C$4;$K32)": 513,_x000D_
    "=RIK_AC(\"INF18__;INF05@E=1,S=25,G=0,T=0,P=0:@R=C,S=1,V={0}:R=D,S=2,V={1}:R=A,S=5,V={2}:R=B,S=12,V={3}:\";Paramètres!$C$2;Paramètres!$C$3;Paramètres!$C$4;$K33)": 514,_x000D_
    "=RIK_AC(\"INF18__;INF05@E=1,S=25,G=0,T=0,P=0:@R=C,S=1,V={0}:R=D,S=2,V={1}:R=A,S=5,V={2}:R=B,S=12,V={3}:\";Paramètres!$C$2;Paramètres!$C$3;Paramètres!$C$4;$K34)": 515,_x000D_
    "=RIK_AC(\"INF18__;INF05@E=1,S=25,G=0,T=0,P=0:@R=C,S=1,V={0}:R=D,S=2,V={1}:R=A,S=5,V={2}:R=B,S=12,V={3}:\";Paramètres!$C$2;Paramètres!$C$3;Paramètres!$C$4;$K35)": 516,_x000D_
    "=RIK_AC(\"INF18__;INF05@E=1,S=25,G=0,T=0,P=0:@R=C,S=1,V={0}:R=D,S=2,V={1}:R=A,S=5,V={2}:R=B,S=12,V={3}:\";Paramètres!$C$2;Paramètres!$C$3;Paramètres!$C$4;$K36)": 517,_x000D_
    "=RIK_AC(\"INF18__;INF05@E=1,S=25,G=0,T=0,P=0:@R=C,S=1,V={0}:R=D,S=2,V={1}:R=A,S=5,V={2}:R=B,S=12,V={3}:\";Paramètres!$C$2;Paramètres!$C$3;Paramètres!$C$4;$K37)": 518,_x000D_
    "=RIK_AC(\"INF18__;INF05@E=1,S=25,G=0,T=0,P=0:@R=C,S=1,V={0}:R=D,S=2,V={1}:R=A,S=5,V={2}:R=B,S=12,V={3}:\";Paramètres!$C$2;Paramètres!$C$3;Paramètres!$C$4;$K38)": 519,_x000D_
    "=RIK_AC(\"INF18__;INF05@E=1,S=25,G=0,T=0,P=0:@R=C,S=1,V={0}:R=D,S=2,V={1}:R=A,S=5,V={2}:R=B,S=12,V={3}:\";Paramètres!$C$2;Paramètres!$C$3;Paramètres!$C$4;$K39)": 520,_x000D_
    "=RIK_AC(\"INF18__;INF05@E=1,S=25,G=0,T=0,P=0:@R=C,S=1,V={0}:R=D,S=2,V={1}:R=A,S=5,V={2}:R=B,S=12,V={3}:\";Paramètres!$C$2;Paramètres!$C$3;Paramètres!$C$4;$K40)": 521,_x000D_
    "=RIK_AC(\"INF18__;INF05@E=1,S=25,G=0,T=0,P=0:@R=C,S=1,V={0}:R=D,S=2,V={1}:R=A,S=5,V={2}:R=B,S=12,V={3}:\";Paramètres!$C$2;Paramètres!$C$3;Paramètres!$C$4;$K41)": 522,_x000D_
    "=RIK_AC(\"INF18__;INF05@E=1,S=25,G=0,T=0,P=0:@R=C,S=1,V={0}:R=D,S=2,V={1}:R=A,S=5,V={2}:R=B,S=12,V={3}:\";Paramètres!$C$2;Paramètres!$C$3;Paramètres!$C$4;$K42)": 523,_x000D_
    "=RIK_AC(\"INF18__;INF05@E=1,S=25,G=0,T=0,P=0:@R=C,S=1,V={0}:R=D,S=2,V={1}:R=A,S=5,V={2}:R=B,S=12,V={3}:\";Paramètres!$C$2;Paramètres!$C$3;Paramètres!$C$4;$K44)": 524,_x000D_
    "=RIK_AC(\"INF18__;INF05@E=1,S=25,G=0,T=0,P=0:@R=C,S=1,V={0}:R=D,S=2,V={1}:R=A,S=5,V={2}:R=B,S=12,V={3}:\";Paramètres!$C$2;Paramètres!$C$3;Paramètres!$C$4;$K45)": 525,_x000D_
    "=RIK_AC(\"INF18__;INF05@E=1,S=25,G=0,T=0,P=0:@R=C,S=1,V={0}:R=D,S=2,V={1}:R=A,S=5,V={2}:R=B,S=12,V={3}:\";Paramètres!$C$2;Paramètres!$C$3;Paramètres!$C$4;$K46)": 526,_x000D_
    "=RIK_AC(\"INF18__;INF05@E=1,S=25,G=0,T=0,P=0:@R=C,S=1,V={0}:R=D,S=2,V={1}:R=A,S=5,V={2}:R=B,S=12,V={3}:\";Paramètres!$C$2;Paramètres!$C$3;Paramètres!$C$4;$K47)": 527,_x000D_
    "=RIK_AC(\"INF18__;INF05@E=1,S=25,G=0,T=0,P=0:@R=C,S=1,V={0}:R=D,S=2,V={1}:R=A,S=5,V={2}:R=B,S=12,V={3}:\";Paramètres!$C$2;Paramètres!$C$3;Paramètres!$C$4;$M30)": 528,_x000D_
    "=RIK_AC(\"INF18__;INF05@E=1,S=25,G=0,T=0,P=0:@R=C,S=1,V={0}:R=D,S=2,V={1}:R=A,S=5,V={2}:R=B,S=12,V={3}:\";Paramètres!$C$2;Paramètres!$C$3;Paramètres!$C$4;$M31)": 529,_x000D_
    "=RIK_AC(\"INF18__;INF05@E=1,S=25,G=0,T=0,P=0:@R=C,S=1,V={0}:R=D,S=2,V={1}:R=A,S=5,V={2}:R=B,S=12,V={3}:\";Paramètres!$C$2;Paramètres!$C$3;Paramètres!$C$4;$M32)": 530,_x000D_
    "=RIK_AC(\"INF18__;INF05@E=1,S=25,G=0,T=0,P=0:@R=C,S=1,V={0}:R=D,S=2,V={1}:R=A,S=5,V={2}:R=B,S=12,V={3}:\";Paramètres!$C$2;Paramètres!$C$3;Paramètres!$C$4;$M33)": 531,_x000D_
    "=RIK_AC(\"INF18__;INF05@E=1,S=25,G=0,T=0,P=0:@R=C,S=1,V={0}:R=D,S=2,V={1}:R=A,S=5,V={2}:R=B,S=12,V={3}:\";Paramètres!$C$2;Paramètres!$C$3;Paramètres!$C$4;$M34)": 532,_x000D_
    "=RIK_AC(\"INF18__;INF05@E=1,S=25,G=0,T=0,P=0:@R=C,S=1,V={0}:R=D,S=2,V={1}:R=A,S=5,V={2}:R=B,S=12,V={3}:\";Paramètres!$C$2;Paramètres!$C$3;Paramètres!$C$4;$M35)": 533,_x000D_
    "=RIK_AC(\"INF18__;INF05@E=1,S=25,G=0,T=0,P=0:@R=C,S=1,V={0}:R=D,S=2,V={1}:R=A,S=5,V={2}:R=B,S=12,V={3}:\";Paramètres!$C$2;Paramètres!$C$3;Paramètres!$C$4;$M36)": 534,_x000D_
    "=RIK_AC(\"INF18__;INF05@E=1,S=25,G=0,T=0,P=0:@R=C,S=1,V={0}:R=D,S=2,V={1}:R=A,S=5,V={2}:R=B,S=12,V={3}:\";Paramètres!$C$2;Paramètres!$C$3;Paramètres!$C$4;$M37)": 535,_x000D_
    "=RIK_AC(\"INF18__;INF05@E=1,S=25,G=0,T=0,P=0:@R=C,S=1,V={0}:R=D,S=2,V={1}:R=A,S=5,V={2}:R=B,S=12,V={3}:\";Paramètres!$C$2;Paramètres!$C$3;Paramètres!$C$4;$M38)": 536,_x000D_
    "=RIK_AC(\"INF18__;INF05@E=1,S=25,G=0,T=0,P=0:@R=C,S=1,V={0}:R=D,S=2,V={1}:R=A,S=5,V={2}:R=B,S=12,V={3}:\";Paramètres!$C$2;Paramètres!$C$3;Paramètres!$C$4;$M39)": 537,_x000D_
    "=RIK_AC(\"INF18__;INF05@E=1,S=25,G=0,T=0,P=0:@R=C,S=1,V={0}:R=D,S=2,V={1}:R=A,S=5,V={2}:R=B,S=12,V={3}:\";Paramètres!$C$2;Paramètres!$C$3;Paramètres!$C$4;$M40)": 538,_x000D_
    "=RIK_AC(\"INF18__;INF05@E=1,S=25,G=0,T=0,P=0:@R=C,S=1,V={0}:R=D,S=2,V={1}:R=A,S=5,V={2}:R=B,S=12,V={3}:\";Paramètres!$C$2;Paramètres!$C$3;Paramètres!$C$4;$M41)": 539,_x000D_
    "=RIK_AC(\"INF18__;INF05@E=1,S=25,G=0,T=0,P=0:@R=C,S=1,V={0}:R=D,S=2,V={1}:R=A,S=5,V={2}:R=B,S=12,V={3}:\";Paramètres!$C$2;Paramètres!$C$3;Paramètres!$C$4;$M42)": 540,_x000D_
    "=RIK_AC(\"INF18__;INF05@E=1,S=25,G=0,T=0,P=0:@R=C,S=1,V={0}:R=D,S=2,V={1}:R=A,S=5,V={2}:R=B,S=12,V={3}:\";Paramètres!$C$2;Paramètres!$C$3;Paramètres!$C$4;$M44)": 541,_x000D_
    "=RIK_AC(\"INF18__;INF05@E=1,S=25,G=0,T=0,P=0:@R=C,S=1,V={0}:R=D,S=2,V={1}:R=A,S=5,V={2}:R=B,S=12,V={3}:\";Paramètres!$C$2;Paramètres!$C$3;Paramètres!$C$4;$M45)": 542,_x000D_
    "=RIK_AC(\"INF18__;INF05@E=1,S=25,G=0,T=0,P=0:@R=C,S=1,V={0}:R=D,S=2,V={1}:R=A,S=5,V={2}:R=B,S=12,V={3}:\";Paramètres!$C$2;Paramètres!$C$3;Paramètres!$C$4;$M46)": 543,_x000D_
    "=RIK_AC(\"INF18__;INF05@E=1,S=25,G=0,T=0,P=0:@R=C,S=1,V={0}:R=D,S=2,V={1}:R=A,S=5,V={2}:R=B,S=12,V={3}:\";Paramètres!$C$2;Paramètres!$C$3;Paramètres!$C$4;$M47)": 544,_x000D_
    "=RIK_AC(\"INF18__;INF05@E=1,S=25,G=0,T=0,P=0:@R=C,S=1,V={0}:R=D,S=2,V={1}:R=A,S=5,V={2}:R=B,S=12,V={3}:\";Paramètres!$C$2;Paramètres!$C$3;Paramètres!$C$4;$G11)": 545,_x000D_
    "=RIK_AC(\"INF18__;INF05@E=1,S=25,G=0,T=0,P=0:@R=C,S=1,V={0}:R=D,S=2,V={1}:R=A,S=5,V={2}:R=B,S=12,V={3}:\";Paramètres!$C$2;Paramètres!$C$3;Paramètres!$C$4;$G12)": 546,_x000D_
    "=RIK_AC(\"INF18__;INF05@E=1,S=25,G=0,T=0,P=0:@R=C,S=1,V={0}:R=D,S=2,V={1}:R=A,S=5,V={2}:R=B,S=12,V={3}:\";Paramètres!$C$2;Paramètres!$C$3;Paramètres!$C$4;$G13)": 547,_x000D_
    "=RIK_AC(\"INF18__;INF05@E=1,S=25,G=0,T=0,P=0:@R=C,S=1,V={0}:R=D,S=2,V={1}:R=A,S=5,V={2}:R=B,S=12,V={3}:\";Paramètres!$C$2;Paramètres!$C$3;Paramètres!$C$4;$G14)": 548,_x000D_
    "=RIK_AC(\"INF18__;INF05@E=1,S=25,G=0,T=0,P=0:@R=A,S=1,V={0}:R=D,S=3,V={1}:R=C,S=5,V={2}:R=D,S=12,V={3}:\";Paramètres!$C$2;Paramètres!$C$3;Paramètres!$C$4;$I8)": 549,_x000D_
    "=RIK_AC(\"INF18__;INF05@E=1,S=25,G=0,T=0,P=0:@R=A,S=1,V={0}:R=D,S=3,V={1}:R=C,S=5,V={2}:R=D,S=12,V={3}:\";Paramètres!$C$2;Paramètres!$C$3;Paramètres!$C$4;$I9)": 550,_x000D_
    "=RIK_AC(\"INF18__;INF05@E=1,S=25,G=0,T=0,P=0:@R=A,S=1,V={0}:R=D,S=3,V={1}:R=C,S=5,V={2}:R=D,S=12,V={3}:\";Paramètres!$C$2;Paramètres!$C$3;Paramètres!$C$4;$I10)": 551,_x000D_
    "=RIK_AC(\"INF18__;INF05@E=1,S=25,G=0,T=0,P=0:@R=A,S=1,V={0}:R=D,S=3,V={1}:R=C,S=5,V={2}:R=D,S=12,V={3}:\";Paramètres!$C$2;Paramètres!$C$3;Paramètres!$C$4;$I11)": 552,_x000D_
    "=RIK_AC(\"INF18__;INF05@E=1,S=25,G=0,T=0,P=0:@R=A,S=1,V={0}:R=D,S=3,V={1}:R=C,S=5,V={2}:R=D,S=12,V={3}:\";Paramètres!$C$2;Paramètres!$C$3;Paramètres!$C$4;$I12)": 553,_x000D_
    "=RIK_AC(\"INF18__;INF05@E=1,S=25,G=0,T=0,P=0:@R=A,S=1,V={0}:R=D,S=3,V={1}:R=C,S=5,V={2}:R=D,S=12,V={3}:\";Paramètres!$C$2;Paramètres!$C$3;Paramètres!$C$4;$I13)": 554,_x000D_
    "=RIK_AC(\"INF18__;INF05@E=1,S=25,G=0,T=0,P=0:@R=A,S=1,V={0}:R=D,S=3,V={1}:R=C,S=5,V={2}:R=D,S=12,V={3}:\";Paramètres!$C$2;Paramètres!$C$3;Paramètres!$C$4;$I14)": 555,_x000D_
    "=RIK_AC(\"INF18__;INF05@E=1,S=25,G=0,T=0,P=0:@R=A,S=1,V={0}:R=D,S=3,V={1}:R=C,S=5,V={2}:R=D,S=12,V={3}:\";Paramètres!$C$2;Paramètres!$C$3;Paramètres!$C$4;$I15)": 556,_x000D_
    "=RIK_AC(\"INF18__;INF05@E=1,S=25,G=0,T=0,P=0:@R=A,S=1,V={0}:R=D,S=3,V={1}:R=C,S=5,V={2}:R=D,S=12,V={3}:\";Paramètres!$C$2;Paramètres!$C$3;Paramètres!$C$4;$I16)": 557,_x000D_
    "=RIK_AC(\"INF18__;INF05@E=1,S=25,G=0,T=0,P=0:@R=A,S=1,V={0}:R=D,S=3,V={1}:R=C,S=5,V={2}:R=D,S=12,V={3}:\";Paramètres!$C$2;Paramètres!$C$3;Paramètres!$C$4;$I17)": 558,_x000D_
    "=RIK_AC(\"INF18__;INF05@E=1,S=25,G=0,T=0,P=0:@R=A,S=1,V={0}:R=D,S=3,V={1}:R=C,S=5,V={2}:R=D,S=12,V={3}:\";Paramètres!$C$2;Paramètres!$C$3;Paramètres!$C$4;$I18)": 559,_x000D_
    "=RIK_AC(\"INF18__;INF05@E=1,S=25,G=0,T=0,P=0:@R=A,S=1,V={0}:R=D,S=3,V={1}:R=C,S=5,V={2}:R=D,S=12,V={3}:\";Paramètres!$C$2;Paramètres!$C$3;Paramètres!$C$4;$I19)": 560,_x000D_
    "=RIK_AC(\"INF18__;INF05@E=1,S=25,G=0,T=0,P=0:@R=A,S=1,V={0}:R=D,S=3,V={1}:R=C,S=5,V={2}:R=D,S=12,V={3}:\";Paramètres!$C$2;Paramètres!$C$3;Paramètres!$C$4;$I20)": 561,_x000D_
    "=RIK_AC(\"INF18__;INF05@E=1,S=25,G=0,T=0,P=0:@R=A,S=1,V={0}:R=B,S=3,V={1}:R=C,S=5,V={2}:R=D,S=12,V={3}:\";Paramètres!$C$2;Paramètres!$C$3;Paramètres!$C$4;$K8)": 562,_x000D_
    "=RIK_AC(\"INF18__;INF05@E=1,S=25,G=0,T=0,P=0:@R=A,S=1,V={0}:R=B,S=3,V={1}:R=C,S=5,V={2}:R=D,S=12,V={3}:\";Paramètres!$C$2;Paramètres!$C$3;Paramètres!$C$4;$K9)": 563,_x000D_
    "=RIK_AC(\"INF18__;INF05@E=1,S=25,G=0,T=0,P=0:@R=A,S=1,V={0}:R=B,S=3,V={1}:R=C,S=5,V={2}:R=D,S=12,V={3}:\";Paramètres!$C$2;Paramètres!$C$3;Paramètres!$C$4;$K10)": 564,_x000D_
    "=RIK_AC(\"INF18__;INF05@E=1,S=25,G=0,T=0,P=0:@R=A,S=1,V={0}:R=B,S=3,V={1}:R=C,S=5,V={2}:R=D,S=12,V={3}:\";Paramètres!$C$2;Paramètres!$C$3;Paramètres!$C$4;$K11)": 565,_x000D_
    "=RIK_AC(\"INF18__;INF05@E=1,S=25,G=0,T=0,P=0:@R=A,S=1,V={0}:R=B,S=3,V={1}:R=C,S=5,V={2}:R=D,S=12,V={3}:\";Paramètres!$C$2;Paramètres!$C$3;Paramètres!$C$4;$K12)": 566,_x000D_
    "=RIK_AC(\"INF18__;INF05@E=1,S=25,G=0,T=0,P=0:@R=A,S=1,V={0}:R=B,S=3,V={1}:R=C,S=5,V={2}:R=D,S=12,V={3}:\";Paramètres!$C$2;Paramètres!$C$3;Paramètres!$C$4;$K13)": 567,_x000D_
    "=RIK_AC(\"INF18__;INF05@E=1,S=25,G=0,T=0,P=0:@R=A,S=1,V={0}:R=B,S=3,V={1}:R=C,S=5,V={2}:R=D,S=12,V={3}:\";Paramètres!$C$2;Paramètres!$C$3;Paramètres!$C$4;$K14)": 568,_x000D_
    "=RIK_AC(\"INF18__;INF05@E=1,S=25,G=0,T=0,P=0:@R=A,S=1,V={0}:R=B,S=3,V={1}:R=C,S=5,V={2}:R=D,S=12,V={3}:\";Paramètres!$C$2;Paramètres!$C$3;Paramètres!$C$4;$K15)": 569,_x000D_
    "=RIK_AC(\"INF18__;INF05@E=1,S=25,G=0,T=0,P=0:@R=A,S=1,V={0}:R=B,S=3,V={1}:R=C,S=5,V={2}:R=D,S=12,V={3}:\";Paramètres!$C$2;Paramètres!$C$3;Paramètres!$C$4;$K16)": 570,_x000D_
    "=RIK_AC(\"INF18__;INF05@E=1,S=25,G=0,T=0,P=0:@R=A,S=1,V={0}:R=B,S=3,V={1}:R=C,S=5,V={2}:R=D,S=12,V={3}:\";Paramètres!$C$2;Paramètres!$C$3;Paramètres!$C$4;$K17)": 571,_x000D_
    "=RIK_AC(\"INF18__;INF05@E=1,S=25,G=0,T=0,P=0:@R=A,S=1,V={0}:R=B,S=3,V={1}:R=C,S=5,V={2}:R=D,S=12,V={3}:\";Paramètres!$C$2;Paramètres!$C$3;Paramètres!$C$4;$K18)": 572,_x000D_
    "=RIK_AC(\"INF18__;INF05@E=1,S=25,G=0,T=0,P=0:@R=A,S=1,V={0}:R=B,S=3,V={1}:R=C,S=5,V={2}:R=D,S=12,V={3}:\";Paramètres!$C$2;Paramètres!$C$3;Paramètres!$C$4;$K19)": 573,_x000D_
    "=RIK_AC(\"INF18__;INF05@E=1,S=25,G=0,T=0,P=0:@R=A,S=1,V={0}:R=B,S=3,V={1}:R=C,S=5,V={2}:R=D,S=12,V={3}:\";Paramètres!$C$2;Paramètres!$C$3;Paramètres!$C$4;$K20)": 574,_x000D_
    "=RIK_AC(\"INF18__;INF05@E=1,S=25,G=0,T=0,P=0:@R=A,S=1,V={0}:R=D,S=3,V={1}:R=C,S=5,V={2}:R=D,S=12,V={3}:\";Paramètres!$C$2;Paramètres!$C$3;Paramètres!$C$4;$M8)": 575,_x000D_
    "=RIK_AC(\"INF18__;INF05@E=1,S=25,G=0,T=0,P=0:@R=A,S=1,V={0}:R=D,S=3,V={1}:R=C,S=5,V={2}:R=D,S=12,V={3}:\";Paramètres!$C$2;Paramètres!$C$3;Paramètres!$C$4;$M9)": 576,_x000D_
    "=RIK_AC(\"INF18__;INF05@E=1,S=25,G=0,T=0,P=0:@R=A,S=1,V={0}:R=D,S=3,V={1}:R=C,S=5,V={2}:R=D,S=12,V={3}:\";Paramètres!$C$2;Paramètres!$C$3;Paramètres!$C$4;$M10)": 577,_x000D_
    "=RIK_AC(\"INF18__;INF05@E=1,S=25,G=0,T=0,P=0:@R=A,S=1,V={0}:R=D,S=3,V={1}:R=C,S=5,V={2}:R=D,S=12,V={3}:\";Paramètres!$C$2;Paramètres!$C$3;Paramètres!$C$4;$M11)": 578,_x000D_
    "=RIK_AC(\"INF18__;INF05@E=1,S=25,G=0,T=0,P=0:@R=A,S=1,V={0}:R=D,S=3,V={1}:R=C,S=5,V={2}:R=D,S=12,V={3}:\";Paramètres!$C$2;Paramètres!$C$3;Paramètres!$C$4;$M12)": 579,_x000D_
    "=RIK_AC(\"INF18__;INF05@E=1,S=25,G=0,T=0,P=0:@R=A,S=1,V={0}:R=D,S=3,V={1}:R=C,S=5,V={2}:R=D,S=12,V={3}:\";Paramètres!$C$2;Paramètres!$C$3;Paramètres!$C$4;$M13)": 580,_x000D_
    "=RIK_AC(\"INF18__;INF05@E=1,S=25,G=0,T=0,P=0:@R=A,S=1,V={0}:R=D,S=3,V={1}:R=C,S=5,V={2}:R=D,S=12,V={3}:\";Paramètres!$C$2;Paramètres!$C$3;Paramètres!$C$4;$M14)": 581,_x000D_
    "=RIK_AC(\"INF18__;INF05@E=1,S=25,G=0,T=0,P=0:@R=A,S=1,V={0}:R=D,S=3,V={1}:R=C,S=5,V={2}:R=D,S=12,V={3}:\";Paramètres!$C$2;Paramètres!$C$3;Paramètres!$C$4;$M15)": 582,_x000D_
    "=RIK_AC(\"INF18__;INF05@E=1,S=25,G=0,T=0,P=0:@R=A,S=1,V={0}:R=D,S=3,V={1}:R=C,S=5,V={2}:R=D,S=12,V={3}:\";Paramètres!$C$2;Paramètres!$C$3;Paramètres!$C$4;$M16)": 583,_x000D_
    "=RIK_AC(\"INF18__;INF05@E=1,S=25,G=0,T=0,P=0:@R=A,S=1,V={0}:R=D,S=3,V={1}:R=C,S=5,V={2}:R=D,S=12,V={3}:\";Paramètres!$C$2;Paramètres!$C$3;Paramètres!$C$4;$M17)": 584,_x000D_
    "=RIK_AC(\"INF18__;INF05@E=1,S=25,G=0,T=0,P=0:@R=A,S=1,V={0}:R=D,S=3,V={1}:R=C,S=5,V={2}:R=D,S=12,V={3}:\";Paramètres!$C$2;Paramètres!$C$3;Paramètres!$C$4;$M18)": 585,_x000D_
    "=RIK_AC(\"INF18__;INF05@E=1,S=25,G=0,T=0,P=0:@R=A,S=1,V={0}:R=D,S=3,V={1}:R=C,S=5,V={2}:R=D,S=12,V={3}:\";Paramètres!$C$2;Paramètres!$C$3;Paramètres!$C$4;$M19)": 586,_x000D_
    "=RIK_AC(\"INF18__;INF05@E=1,S=25,G=0,T=0,P=0:@R=A,S=1,V={0}:R=D,S=3,V={1}:R=C,S=5,V={2}:R=D,S=12,V={3}:\";Paramètres!$C$2;Paramètres!$C$3;Paramètres!$C$4;$M20)": 587,_x000D_
    "=RIK_AC(\"INF18__;INF05@E=1,S=25,G=0,T=0,P=0:@R=A,S=1,V={0}:R=D,S=3,V={1}:R=C,S=5,V={2}:R=D,S=12,V={3}:\";Paramètres!$C$2;Paramètres!$C$3;Paramètres!$C$4;$M22)": 588,_x000D_
    "=RIK_AC(\"INF18__;INF05@E=1,S=25,G=0,T=0,P=0:@R=A,S=1,V={0}:R=D,S=3,V={1}:R=C,S=5,V={2}:R=D,S=12,V={3}:\";Paramètres!$C$2;Paramètres!$C$3;Paramètres!$C$4;$M23)": 589,_x000D_
    "=RIK_AC(\"INF18__;INF05@E=1,S=25,G=0,T=0,P=0:@R=A,S=1,V={0}:R=D,S=3,V={1}:R=C,S=5,V={2}:R=D,S=12,V={3}:\";Paramètres!$C$2;Paramètres!$C$3;Paramètres!$C$4;$M24)": 590,_x000D_
    "=RIK_AC(\"INF18__;INF05@E=1,S=25,G=0,T=0,P=0:@R=A,S=1,V={0}:R=D,S=3,V={1}:R=C,S=5,V={2}:R=D,S=12,V={3}:\";Paramètres!$C$2;Paramètres!$C$3;Paramètres!$C$4;$M25)": 591,_x000D_
    "=RIK_AC(\"INF18__;INF05@E=1,S=25,G=0,T=0,P=0:@R=A,S=1,V={0}:R=D,S=3,V={1}:R=C,S=5,V={2}:R=D,S=12,V={3}:\";Paramètres!$C$2;Paramètres!$C$3;Paramètres!$C$4;$M30)": 592,_x000D_
    "=RIK_AC(\"INF18__;INF05@E=1,S=25,G=0,T=0,P=0:@R=A,S=1,V={0}:R=D,S=3,V={1}:R=C,S=5,V={2}:R=D,S=12,V={3}:\";Paramètres!$C$2;Paramètres!$C$3;Paramètres!$C$4;$M31)": 593,_x000D_
    "=RIK_AC(\"INF18__;INF05@E=1,S=25,G=0,T=0,P=0:@R=A,S=1,V={0}:R=D,S=3,V={1}:R=C,S=5,V={2}:R=D,S=12,V={3}:\";Paramètres!$C$2;Paramètres!$C$3;Paramètres!$C$4;$M32)": 594,_x000D_
    "=RIK_AC(\"INF18__;INF05@E=1,S=25,G=0,T=0,P=0:@R=A,S=1,V={0}:R=D,S=3,V={1}:R=C,S=5,V={2}:R=D,S=12,V={3}:\";Paramètres!$C$2;Paramètres!$C$3;Paramètres!$C$4;$M33)": 595,_x000D_
    "=RIK_AC(\"INF18__;INF05@E=1,S=25,G=0,T=0,P=0:@R=A,S=1,V={0}:R=D,S=3,V={1}:R=C,S=5,V={2}:R=D,S=12,V={3}:\";Paramètres!$C$2;Paramètres!$C$3;Paramètres!$C$4;$M34)": 596,_x000D_
    "=RIK_AC(\"INF18__;INF05@E=1,S=25,G=0,T=0,P=0:@R=A,S=1,V={0}:R=D,S=3,V={1}:R=C,S=5,V={2}:R=D,S=12,V={3}:\";Paramètres!$C$2;Paramètres!$C$3;Paramètres!$C$4;$M35)": 597,_x000D_
    "=RIK_AC(\"INF18__;INF05@E=1,S=25,G=0,T=0,P=0:@R=A,S=1,V={0}:R=D,S=3,V={1}:R=C,S=5,V={2}:R=D,S=12,V={3}:\";Paramètres!$C$2;Paramètres!$C$3;Paramètres!$C$4;$M36)": 598,_x000D_
    "=RIK_AC(\"INF18__;INF05@E=1,S=25,G=0,T=0,P=0:@R=A,S=1,V={0}:R=D,S=3,V={1}:R=C,S=5,V={2}:R=D,S=12,V={3}:\";Paramètres!$C$2;Paramètres!$C$3;Paramètres!$C$4;$M37)": 599,_x000D_
    "=RIK_AC(\"INF18__;INF05@E=1,S=25,G=0,T=0,P=0:@R=A,S=1,V={0}:R=D,S=3,V={1}:R=C,S=5,V={2}:R=D,S=12,V={3}:\";Paramètres!$C$2;Paramètres!$C$3;Paramètres!$C$4;$M38)": 600,_x000D_
    "=RIK_AC(\"INF18__;INF05@E=1,S=25,G=0,T=0,P=0:@R=A,S=1,V={0}:R=D,S=3,V={1}:R=C,S=5,V={2}:R=D,S=12,V={3}:\";Paramètres!$C$2;Paramètres!$C$3;Paramètres!$C$4;$M39)": 601,_x000D_
    "=RIK_AC(\"INF18__;INF05@E=1,S=25,G=0,T=0,P=0:@R=A,S=1,V={0}:R=D,S=3,V={1}:R=C,S=5,V={2}:R=D,S=12,V={3}:\";Paramètres!$C$2;Paramètres!$C$3;Paramètres!$C$4;$M40)": 602,_x000D_
    "=RIK_AC(\"INF18__;INF05@E=1,S=25,G=0,T=0,P=0:@R=A,S=1,V={0}:R=D,S=3,V={1}:R=C,S=5,V={2}:R=D,S=12,V={3}:\";Paramètres!$C$2;Paramètres!$C$3;Paramètres!$C$4;$M41)": 603,_x000D_
    "=RIK_AC(\"INF18__;INF05@E=1,S=25,G=0,T=0,P=0:@R=A,S=1,V={0}:R=D,S=3,V={1}:R=C,S=5,V={2}:R=D,S=12,V={3}:\";Paramètres!$C$2;Paramètres!$C$3;Paramètres!$C$4;$M42)": 604,_x000D_
    "=RIK_AC(\"INF18__;INF05@E=1,S=25,G=0,T=0,P=0:@R=A,S=1,V={0}:R=D,S=3,V={1}:R=C,S=5,V={2}:R=D,S=12,V={3}:\";Paramètres!$C$2;Paramètres!$C$3;Paramètres!$C$4;$M44)": 605,_x000D_
    "=RIK_AC(\"INF18__;INF05@E=1,S=25,G=0,T=0,P=0:@R=A,S=1,V={0}:R=D,S=3,V={1}:R=C,S=5,V={2}:R=D,S=12,V={3}:\";Paramètres!$C$2;Paramètres!$C$3;Paramètres!$C$4;$M45)": 606,_x000D_
    "=RIK_AC(\"INF18__;INF05@E=1,S=25,G=0,T=0,P=0:@R=A,S=1,V={0}:R=D,S=3,V={1}:R=C,S=5,V={2}:R=D,S=12,V={3}:\";Paramètres!$C$2;Paramètres!$C$3;Paramètres!$C$4;$M46)": 607,_x000D_
    "=RIK_AC(\"INF18__;INF05@E=1,S=25,G=0,T=0,P=0:@R=A,S=1,V={0}:R=D,S=3,V={1}:R=C,S=5,V={2}:R=D,S=12,V={3}:\";Paramètres!$C$2;Paramètres!$C$3;Paramètres!$C$4;$M47)": 608,_x000D_
    "=RIK_AC(\"INF18__;INF05@E=1,S=25,G=0,T=0,P=0:@R=A,S=1,V={0}:R=B,S=3,V={1}:R=C,S=5,V={2}:R=D,S=12,V={3}:\";Paramètres!$C$2;Paramètres!$C$3;Paramètres!$C$4;$K22)": 609,_x000D_
    "=RIK_AC(\"INF18__;INF05@E=1,S=25,G=0,T=0,P=0:@R=A,S=1,V={0}:R=B,S=3,V={1}:R=C,S=5,V={2}:R=D,S=12,V={3}:\";Paramètres!$C$2;Paramètres!$C$3;Paramètres!$C$4;$K23)": 610,_x000D_
    "=RIK_AC(\"INF18__;INF05@E=1,S=25,G=0,T=0,P=0:@R=A,S=1,V={0}:R=B,S=3,V={1}:R=C,S=5,V={2}:R=D,S=12,V={3}:\";Paramètres!$C$2;Paramètres!$C$3;Paramètres!$C$4;$K24)": 611,_x000D_
    "=RIK_AC(\"INF18__;INF05@E=1,S=25,G=0,T=0,P=0:@R=A,S=1,V={0}:R=B,S=3,V={1}:R=C,S=5,V={2}:R=D,S=12,V={3}:\";Paramètres!$C$2;Paramètres!$C$3;Paramètres!$C$4;$K25)": 612,_x000D_
    "=RIK_AC(\"INF18__;INF05@E=1,S=25,G=0,T=0,P=0:@R=A,S=1,V={0}:R=B,S=3,V={1}:R=C,S=5,V={2}:R=D,S=12,V={3}:\";Paramètres!$C$2;Paramètres!$C$3;Paramètres!$C$4;$K30)": 613,_x000D_
    "=RIK_AC(\"INF18__;INF05@E=1,S=25,G=0,T=0,P=0:@R=A,S=1,V={0}:R=B,S=3,V={1}:R=C,S=5,V={2}:R=D,S=12,V={3}:\";Paramètres!$C$2;Paramètres!$C$3;Paramètres!$C$4;$K31)": 614,_x000D_
    "=RIK_AC(\"INF18__;INF05@E=1,S=25,G=0,T=0,P=0:@R=A,S=1,V={0}:R=B,S=3,V={1}:R=C,S=5,V={2}:R=D,S=12,V={3}:\";Paramètres!$C$2;Paramètres!$C$3;Paramètres!$C$4;$K32)": 615,_x000D_
    "=RIK_AC(\"INF18__;INF05@E=1,S=25,G=0,T=0,P=0:@R=A,S=1,V={0}:R=B,S=3,V={1}:R=C,S=5,V={2}:R=D,S=12,V={3}:\";Paramètres!$C$2;Paramètres!$C$3;Paramètres!$C$4;$K33)": 616,_x000D_
    "=RIK_AC(\"INF18__;INF05@E=1,S=25,G=0,T=0,P=0:@R=A,S=1,V={0}:R=B,S=3,V={1}:R=C,S=5,V={2}:R=D,S=12,V={3}:\";Paramètres!$C$2;Paramètres!$C$3;Paramètres!$C$4;$K34)": 617,_x000D_
    "=RIK_AC(\"INF18__;INF05@E=1,S=25,G=0,T=0,P=0:@R=A,S=1,V={0}:R=B,S=3,V={1}:R=C,S=5,V={2}:R=D,S=12,V={3}:\";Paramètres!$C$2;Paramètres!$C$3;Paramètres!$C$4;$K35)": 618,_x000D_
    "=RIK_AC(\"INF18__;INF05@E=1,S=25,G=0,T=0,P=0:@R=A,S=1,V={0}:R=B,S=3,V={1}:R=C,S=5,V={2}:R=D,S=12,V={3}:\";Paramètres!$C$2;Paramètres!$C$3;Paramètres!$C$4;$K36)": 619,_x000D_
    "=RIK_AC(\"INF18__;INF05@E=1,S=25,G=0,T=0,P=0:@R=A,S=1,V={0}:R=B,S=3,V={1}:R=C,S=5,V={2}:R=D,S=12,V={3}:\";Paramètres!$C$2;Paramètres!$C$3;Paramètres!$C$4;$K37)": 620,_x000D_
    "=RIK_AC(\"INF18__;INF05@E=1,S=25,G=0,T=0,P=0:@R=A,S=1,V={0}:R=B,S=3,V={1}:R=C,S=5,V={2}:R=D,S=12,V={3}:\";Paramètres!$C$2;Paramètres!$C$3;Paramètres!$C$4;$K39)": 621,_x000D_
    "=RIK_AC(\"INF18__;INF05@E=1,S=25,G=0,T=0,P=0:@R=A,S=1,V={0}:R=B,S=3,V={1}:R=C,S=5,V={2}:R=D,S=12,V={3}:\";Paramètres!$C$2;Paramètres!$C$3;Paramètres!$C$4;$K38)": 622,_x000D_
    "=RIK_AC(\"INF18__;INF05@E=1,S=25,G=0,T=0,P=0:@R=A,S=1,V={0}:R=B,S=3,V={1}:R=C,S=5,V={2}:R=D,S=12,V={3}:\";Paramètres!$C$2;Paramètres!$C$3;Paramètres!$C$4;$K41)": 623,_x000D_
    "=RIK_AC(\"INF18__;INF05@E=1,S=25,G=0,T=0,P=0:@R=A,S=1,V={0}:R=B,S=3,V={1}:R=C,S=5,V={2}:R=D,S=12,V={3}:\";Paramètres!$C$2;Paramètres!$C$3;Paramètres!$C$4;$K40)": 624,_x000D_
    "=RIK_AC(\"INF18__;INF05@E=1,S=25,G=0,T=0,P=0:@R=A,S=1,V={0}:R=B,S=3,V={1}:R=C,S=5,V={2}:R=D,S=12,V={3}:\";Paramètres!$C$2;Paramètres!$C$3;Paramètres!$C$4;$K42)": 625,_x000D_
    "=RIK_AC(\"INF18__;INF05@E=1,S=25,G=0,T=0,P=0:@R=A,S=1,V={0}:R=B,S=3,V={1}:R=C,S=5,V={2}:R=D,S=12,V={3}:\";Paramètres!$C$2;Paramètres!$C$3;Paramètres!$C$4;$K44)": 626,_x000D_
    "=RIK_AC(\"INF18__;INF05@E=1,S=25,G=0,T=0,P=0:@R=A,S=1,V={0}:R=B,S=3,V={1}:R=C,S=5,V={2}:R=D,S=12,V={3}:\";Paramètres!$C$2;Paramètres!$C$3;Paramètres!$C$4;$K45)": 627,_x000D_
    "=RIK_AC(\"INF18__;INF05@E=1,S=25,G=0,T=0,P=0:@R=A,S=1,V={0}:R=B,S=3,V={1}:R=C,S=5,V={2}:R=D,S=12,V={3}:\";Paramètres!$C$2;Paramètres!$C$3;Paramètres!$C$4;$K46)": 628,_x000D_
    "=RIK_AC(\"INF18__;INF05@E=1,S=25,G=0,T=0,P=0:@R=A,S=1,V={0}:R=B,S=3,V={1}:R=C,S=5,V={2}:R=D,S=12,V={3}:\";Paramètres!$C$2;Paramètres!$C$3;Paramètres!$C$4;$K47)": 629,_x000D_
    "=RIK_AC(\"INF18__;INF05@E=1,S=25,G=0,T=0,P=0:@R=A,S=1,V={0}:R=D,S=3,V={1}:R=C,S=5,V={2}:R=D,S=12,V={3}:\";Paramètres!$C$2;Paramètres!$C$3;Paramètres!$C$4;$I22)": 630,_x000D_
    "=RIK_AC(\"INF18__;INF05@E=1,S=25,G=0,T=0,P=0:@R=A,S=1,V={0}:R=D,S=3,V={1}:R=C,S=5,V={2}:R=D,S=12,V={3}:\";Paramètres!$C$2;Paramètres!$C$3;Paramètres!$C$4;$I23)": 631,_x000D_
    "=RIK_AC(\"INF18__;INF05@E=1,S=25,G=0,T=0,P=0:@R=A,S=1,V={0}:R=D,S=3,V={1}:R=C,S=5,V={2}:R=D,S=12,V={3}:\";Paramètres!$C$2;Paramètres!$C$3;Paramètres!$C$4;$I24)": 632,_x000D_
    "=RIK_AC(\"INF18__;INF05@E=1,S=25,G=0,T=0,P=0:@R=A,S=1,V={0}:R=D,S=3,V={1}:R=C,S=5,V={2}:R=D,S=12,V={3}:\";Paramètres!$C$2;Paramètres!$C$3;Paramètres!$C$4;$I25)": 633,_x000D_
    "=RIK_AC(\"INF18__;INF05@E=1,S=25,G=0,T=0,P=0:@R=A,S=1,V={0}:R=D,S=3,V={1}:R=C,S=5,V={2}:R=D,S=12,V={3}:\";Paramètres!$C$2;Paramètres!$C$3;Paramètres!$C$4;$I30)": 634,_x000D_
    "=RIK_AC(\"INF18__;INF05@E=1,S=25,G=0,T=0,P=0:@R=A,S=1,V={0}:R=D,S=3,V={1}:R=C,S=5,V={2}:R=D,S=12,V={3}:\";Paramètres!$C$2;Paramètres!$C$3;Paramètres!$C$4;$I31)": 635,_x000D_
    "=RIK_AC(\"INF18__;INF05@E=1,S=25,G=0,T=0,P=0:@R=A,S=1,V={0}:R=D,S=3,V={1}:R=C,S=5,V={2}:R=D,S=12,V={3}:\";Paramètres!$C$2;Paramètres!$C$3;Paramètres!$C$4;$I32)": 636,_x000D_
    "=RIK_AC(\"INF18__;INF05@E=1,S=25,G=0,T=0,P=0:@R=A,S=1,V={0}:R=D,S=3,V={1}:R=C,S=5,V={2}:R=D,S=12,V={3}:\";Paramètres!$C$2;Paramètres!$C$3;Paramètres!$C$4;$I33)": 637,_x000D_
    "=RIK_AC(\"INF18__;INF05@E=1,S=25,G=0,T=0,P=0:@R=A,S=1,V={0}:R=D,S=3,V={1}:R=C,S=5,V={2}:R=D,S=12,V={3}:\";Paramètres!$C$2;Paramètres!$C$3;Paramètres!$C$4;$I34)": 638,_x000D_
    "=RIK_AC(\"INF18__;INF05@E=1,S=25,G=0,T=0,P=0:@R=A,S=1,V={0}:R=D,S=3,V={1}:R=C,S=5,V=</t>
  </si>
  <si>
    <t>{_x000D_
  "Name": "CacheManager_Amortissements",_x000D_
  "Column": 3,_x000D_
  "Length": 14,_x000D_
  "IsEncrypted": false_x000D_
}</t>
  </si>
  <si>
    <t>=0:@R=A,S=5,V={0}:R=B,S=12,V={1}:\";$E$1;$M12)": 362,_x000D_
    "=RIK_AC(\"INF18__;INF05@E=1,S=25,G=0,T=0,P=0:@R=A,S=5,V={0}:R=B,S=12,V={1}:\";$E$1;$M17)": 363,_x000D_
    "=RIK_AC(\"INF18__;INF05@E=1,S=25,G=0,T=0,P=0:@R=A,S=5,V={0}:R=B,S=12,V={1}:\";$E$1;$M11)": 364,_x000D_
    "=RIK_AC(\"INF18__;INF05@E=1,S=25,G=0,T=0,P=0:@R=A,S=5,V={0}:R=B,S=12,V={1}:\";$E$1;$M14)": 365,_x000D_
    "=RIK_AC(\"INF18__;INF05@E=1,S=25,G=0,T=0,P=0:@R=A,S=5,V={0}:R=B,S=12,V={1}:\";$E$1;$M10)": 366,_x000D_
    "=RIK_AC(\"INF18__;INF05@E=1,S=25,G=0,T=0,P=0:@R=A,S=5,V={0}:R=B,S=12,V={1}:\";$E$1;$Q7)": 367,_x000D_
    "=RIK_AC(\"INF18__;INF05@E=1,S=25,G=0,T=0,P=0:@R=A,S=5,V={0}:R=B,S=12,V={1}:\";$E$1;$Q8)": 368,_x000D_
    "=RIK_AC(\"INF18__;INF05@E=1,S=25,G=0,T=0,P=0:@R=A,S=5,V={0}:R=B,S=12,V={1}:\";$E$1;$Q9)": 369,_x000D_
    "=RIK_AC(\"INF18__;INF05@E=1,S=25,G=0,T=0,P=0:@R=A,S=5,V={0}:R=B,S=12,V={1}:\";$E$1;$Q10)": 370,_x000D_
    "=RIK_AC(\"INF18__;INF05@E=1,S=25,G=0,T=0,P=0:@R=A,S=5,V={0}:R=B,S=12,V={1}:\";$E$1;$Q11)": 371,_x000D_
    "=RIK_AC(\"INF18__;INF05@E=1,S=25,G=0,T=0,P=0:@R=A,S=5,V={0}:R=B,S=12,V={1}:\";$E$1;$Q12)": 372,_x000D_
    "=RIK_AC(\"INF18__;INF05@E=1,S=25,G=0,T=0,P=0:@R=A,S=5,V={0}:R=B,S=12,V={1}:\";$E$1;$Q13)": 373,_x000D_
    "=RIK_AC(\"INF18__;INF05@E=1,S=25,G=0,T=0,P=0:@R=A,S=5,V={0}:R=B,S=12,V={1}:\";$E$1;$Q14)": 374,_x000D_
    "=RIK_AC(\"INF18__;INF05@E=1,S=25,G=0,T=0,P=0:@R=A,S=5,V={0}:R=B,S=12,V={1}:\";$E$1;$Q15)": 375,_x000D_
    "=RIK_AC(\"INF18__;INF05@E=1,S=25,G=0,T=0,P=0:@R=A,S=5,V={0}:R=B,S=12,V={1}:\";$E$1;$Q16)": 376,_x000D_
    "=RIK_AC(\"INF18__;INF05@E=1,S=25,G=0,T=0,P=0:@R=A,S=5,V={0}:R=B,S=12,V={1}:\";$E$1;$Q17)": 377,_x000D_
    "=RIK_AC(\"INF18__;INF05@E=1,S=25,G=0,T=0,P=0:@R=A,S=5,V={0}:R=B,S=12,V={1}:\";$E$1;$I23)": 378,_x000D_
    "=RIK_AC(\"INF18__;INF05@E=1,S=25,G=0,T=0,P=0:@R=A,S=5,V={0}:R=B,S=12,V={1}:\";$E$1;$I33)": 379,_x000D_
    "=RIK_AC(\"INF18__;INF05@E=1,S=25,G=0,T=0,P=0:@R=A,S=5,V={0}:R=B,S=12,V={1}:\";$E$1;$I25)": 380,_x000D_
    "=RIK_AC(\"INF18__;INF05@E=1,S=25,G=0,T=0,P=0:@R=A,S=5,V={0}:R=B,S=12,V={1}:\";$E$1;$I32)": 381,_x000D_
    "=RIK_AC(\"INF18__;INF05@E=1,S=25,G=0,T=0,P=0:@R=A,S=5,V={0}:R=B,S=12,V={1}:\";$E$1;$I24)": 382,_x000D_
    "=RIK_AC(\"INF18__;INF05@E=1,S=25,G=0,T=0,P=0:@R=A,S=5,V={0}:R=B,S=12,V={1}:\";$E$1;$I31)": 383,_x000D_
    "=RIK_AC(\"INF18__;INF05@E=1,S=25,G=0,T=0,P=0:@R=A,S=5,V={0}:R=B,S=12,V={1}:\";$E$1;$I26)": 384,_x000D_
    "=RIK_AC(\"INF18__;INF05@E=1,S=25,G=0,T=0,P=0:@R=A,S=5,V={0}:R=B,S=12,V={1}:\";$E$1;$I30)": 385,_x000D_
    "=RIK_AC(\"INF18__;INF05@E=1,S=25,G=0,T=0,P=0:@R=A,S=5,V={0}:R=B,S=12,V={1}:\";$E$1;$I27)": 386,_x000D_
    "=RIK_AC(\"INF18__;INF05@E=1,S=25,G=0,T=0,P=0:@R=A,S=5,V={0}:R=B,S=12,V={1}:\";$E$1;$I29)": 387,_x000D_
    "=RIK_AC(\"INF18__;INF05@E=1,S=25,G=0,T=0,P=0:@R=A,S=5,V={0}:R=B,S=12,V={1}:\";$E$1;$I28)": 388,_x000D_
    "=RIK_AC(\"INF18__;INF05@E=1,S=25,G=0,T=0,P=0:@R=A,S=5,V={0}:R=B,S=12,V={1}:\";$E$1;$K23)": 389,_x000D_
    "=RIK_AC(\"INF18__;INF05@E=1,S=25,G=0,T=0,P=0:@R=A,S=5,V={0}:R=B,S=12,V={1}:\";$E$1;$K33)": 390,_x000D_
    "=RIK_AC(\"INF18__;INF05@E=1,S=25,G=0,T=0,P=0:@R=A,S=5,V={0}:R=B,S=12,V={1}:\";$E$1;$K25)": 391,_x000D_
    "=RIK_AC(\"INF18__;INF05@E=1,S=25,G=0,T=0,P=0:@R=A,S=5,V={0}:R=B,S=12,V={1}:\";$E$1;$K32)": 392,_x000D_
    "=RIK_AC(\"INF18__;INF05@E=1,S=25,G=0,T=0,P=0:@R=A,S=5,V={0}:R=B,S=12,V={1}:\";$E$1;$K24)": 393,_x000D_
    "=RIK_AC(\"INF18__;INF05@E=1,S=25,G=0,T=0,P=0:@R=A,S=5,V={0}:R=B,S=12,V={1}:\";$E$1;$K31)": 394,_x000D_
    "=RIK_AC(\"INF18__;INF05@E=1,S=25,G=0,T=0,P=0:@R=A,S=5,V={0}:R=B,S=12,V={1}:\";$E$1;$K26)": 395,_x000D_
    "=RIK_AC(\"INF18__;INF05@E=1,S=25,G=0,T=0,P=0:@R=A,S=5,V={0}:R=B,S=12,V={1}:\";$E$1;$K30)": 396,_x000D_
    "=RIK_AC(\"INF18__;INF05@E=1,S=25,G=0,T=0,P=0:@R=A,S=5,V={0}:R=B,S=12,V={1}:\";$E$1;$K29)": 397,_x000D_
    "=RIK_AC(\"INF18__;INF05@E=1,S=25,G=0,T=0,P=0:@R=A,S=5,V={0}:R=B,S=12,V={1}:\";$E$1;$K28)": 398,_x000D_
    "=RIK_AC(\"INF18__;INF05@E=1,S=25,G=0,T=0,P=0:@R=A,S=5,V={0}:R=B,S=12,V={1}:\";$E$1;$K27)": 399,_x000D_
    "=RIK_AC(\"INF18__;INF05@E=1,S=25,G=0,T=0,P=0:@R=A,S=5,V={0}:R=B,S=12,V={1}:\";$E$1;$M23)": 400,_x000D_
    "=RIK_AC(\"INF18__;INF05@E=1,S=25,G=0,T=0,P=0:@R=A,S=5,V={0}:R=B,S=12,V={1}:\";$E$1;$M31)": 401,_x000D_
    "=RIK_AC(\"INF18__;INF05@E=1,S=25,G=0,T=0,P=0:@R=A,S=5,V={0}:R=B,S=12,V={1}:\";$E$1;$M33)": 402,_x000D_
    "=RIK_AC(\"INF18__;INF05@E=1,S=25,G=0,T=0,P=0:@R=A,S=5,V={0}:R=B,S=12,V={1}:\";$E$1;$M24)": 403,_x000D_
    "=RIK_AC(\"INF18__;INF05@E=1,S=25,G=0,T=0,P=0:@R=A,S=5,V={0}:R=B,S=12,V={1}:\";$E$1;$M30)": 404,_x000D_
    "=RIK_AC(\"INF18__;INF05@E=1,S=25,G=0,T=0,P=0:@R=A,S=5,V={0}:R=B,S=12,V={1}:\";$E$1;$M25)": 405,_x000D_
    "=RIK_AC(\"INF18__;INF05@E=1,S=25,G=0,T=0,P=0:@R=A,S=5,V={0}:R=B,S=12,V={1}:\";$E$1;$M29)": 406,_x000D_
    "=RIK_AC(\"INF18__;INF05@E=1,S=25,G=0,T=0,P=0:@R=A,S=5,V={0}:R=B,S=12,V={1}:\";$E$1;$M27)": 407,_x000D_
    "=RIK_AC(\"INF18__;INF05@E=1,S=25,G=0,T=0,P=0:@R=A,S=5,V={0}:R=B,S=12,V={1}:\";$E$1;$M28)": 408,_x000D_
    "=RIK_AC(\"INF18__;INF05@E=1,S=25,G=0,T=0,P=0:@R=A,S=5,V={0}:R=B,S=12,V={1}:\";$E$1;$M32)": 409,_x000D_
    "=RIK_AC(\"INF18__;INF05@E=1,S=25,G=0,T=0,P=0:@R=A,S=5,V={0}:R=B,S=12,V={1}:\";$E$1;$M26)": 410,_x000D_
    "=RIK_AC(\"INF18__;INF05@E=1,S=25,G=0,T=0,P=0:@R=A,S=5,V={0}:R=B,S=12,V={1}:\";$E$1;$O23)": 411,_x000D_
    "=RIK_AC(\"INF18__;INF05@E=1,S=25,G=0,T=0,P=0:@R=A,S=5,V={0}:R=B,S=12,V={1}:\";$E$1;$O33)": 412,_x000D_
    "=RIK_AC(\"INF18__;INF05@E=1,S=25,G=0,T=0,P=0:@R=A,S=5,V={0}:R=B,S=12,V={1}:\";$E$1;$O25)": 413,_x000D_
    "=RIK_AC(\"INF18__;INF05@E=1,S=25,G=0,T=0,P=0:@R=A,S=5,V={0}:R=B,S=12,V={1}:\";$E$1;$O32)": 414,_x000D_
    "=RIK_AC(\"INF18__;INF05@E=1,S=25,G=0,T=0,P=0:@R=A,S=5,V={0}:R=B,S=12,V={1}:\";$E$1;$O24)": 415,_x000D_
    "=RIK_AC(\"INF18__;INF05@E=1,S=25,G=0,T=0,P=0:@R=A,S=5,V={0}:R=B,S=12,V={1}:\";$E$1;$O27)": 416,_x000D_
    "=RIK_AC(\"INF18__;INF05@E=1,S=25,G=0,T=0,P=0:@R=A,S=5,V={0}:R=B,S=12,V={1}:\";$E$1;$O31)": 417,_x000D_
    "=RIK_AC(\"INF18__;INF05@E=1,S=25,G=0,T=0,P=0:@R=A,S=5,V={0}:R=B,S=12,V={1}:\";$E$1;$O30)": 418,_x000D_
    "=RIK_AC(\"INF18__;INF05@E=1,S=25,G=0,T=0,P=0:@R=A,S=5,V={0}:R=B,S=12,V={1}:\";$E$1;$O28)": 419,_x000D_
    "=RIK_AC(\"INF18__;INF05@E=1,S=25,G=0,T=0,P=0:@R=A,S=5,V={0}:R=B,S=12,V={1}:\";$E$1;$O26)": 420,_x000D_
    "=RIK_AC(\"INF18__;INF05@E=1,S=25,G=0,T=0,P=0:@R=A,S=5,V={0}:R=B,S=12,V={1}:\";$E$1;$O29)": 421,_x000D_
    "=RIK_AC(\"INF18__;INF05@E=1,S=25,G=0,T=0,P=0:@R=A,S=5,V={0}:R=B,S=12,V={1}:\";$E$1;$Q23)": 422,_x000D_
    "=RIK_AC(\"INF18__;INF05@E=1,S=25,G=0,T=0,P=0:@R=A,S=5,V={0}:R=B,S=12,V={1}:\";$E$1;$Q32)": 423,_x000D_
    "=RIK_AC(\"INF18__;INF05@E=1,S=25,G=0,T=0,P=0:@R=A,S=5,V={0}:R=B,S=12,V={1}:\";$E$1;$Q24)": 424,_x000D_
    "=RIK_AC(\"INF18__;INF05@E=1,S=25,G=0,T=0,P=0:@R=A,S=5,V={0}:R=B,S=12,V={1}:\";$E$1;$Q33)": 425,_x000D_
    "=RIK_AC(\"INF18__;INF05@E=1,S=25,G=0,T=0,P=0:@R=A,S=5,V={0}:R=B,S=12,V={1}:\";$E$1;$Q31)": 426,_x000D_
    "=RIK_AC(\"INF18__;INF05@E=1,S=25,G=0,T=0,P=0:@R=A,S=5,V={0}:R=B,S=12,V={1}:\";$E$1;$Q29)": 427,_x000D_
    "=RIK_AC(\"INF18__;INF05@E=1,S=25,G=0,T=0,P=0:@R=A,S=5,V={0}:R=B,S=12,V={1}:\";$E$1;$Q27)": 428,_x000D_
    "=RIK_AC(\"INF18__;INF05@E=1,S=25,G=0,T=0,P=0:@R=A,S=5,V={0}:R=B,S=12,V={1}:\";$E$1;$Q30)": 429,_x000D_
    "=RIK_AC(\"INF18__;INF05@E=1,S=25,G=0,T=0,P=0:@R=A,S=5,V={0}:R=B,S=12,V={1}:\";$E$1;$Q28)": 430,_x000D_
    "=RIK_AC(\"INF18__;INF05@E=1,S=25,G=0,T=0,P=0:@R=A,S=5,V={0}:R=B,S=12,V={1}:\";$E$1;$Q25)": 431,_x000D_
    "=RIK_AC(\"INF18__;INF05@E=1,S=25,G=0,T=0,P=0:@R=A,S=5,V={0}:R=B,S=12,V={1}:\";$E$1;$Q26)": 432,_x000D_
    "=RIK_AC(\"INF18__;INF05@E=1,S=25,G=0,T=0,P=0:@R=A,S=5,V={0}:R=B,S=12,V={1}:\";$E$1;$K35)": 433,_x000D_
    "=RIK_AC(\"INF18__;INF05@E=1,S=25,G=0,T=0,P=0:@R=A,S=5,V={0}:R=B,S=12,V={1}:\";$E$1;$Q35)": 434,_x000D_
    "=RIK_AC(\"INF18__;INF05@E=1,S=25,G=0,T=0,P=0:@R=A,S=1,V={0}:R=B,S=1010|2,V={1}:R=C,S=22,V={2}:R=D,S=8,V={3}:R=E,S=9,V={4}:R=F,S=23,V={5}:R=G,S=24,V={6}:R=H,S=12,V={7}:\";Paramètres!$C$2;Paramètres!$C$3;Paramètres!#REF!;Paramètres!#REF!;Paramètres!#REF!;Paramètres!#REF!;Paramètres!#REF!;$M41)": 435,_x000D_
    "=RIK_AC(\"INF18__;INF05@E=1,S=25,G=0,T=0,P=0:@R=A,S=1,V={0}:R=B,S=1010|2,V={1}:R=C,S=22,V={2}:R=D,S=8,V={3}:R=E,S=9,V={4}:R=F,S=23,V={5}:R=G,S=24,V={6}:R=H,S=12,V={7}:\";Paramètres!$C$2;Paramètres!$C$3;Paramètres!#REF!;Paramètres!#REF!;Paramètres!#REF!;Paramètres!#REF!;Paramètres!#REF!;$M40)": 436,_x000D_
    "=RIK_AC(\"INF18__;INF05@E=1,S=25,G=0,T=0,P=0:@R=A,S=1,V={0}:R=B,S=1010|2,V={1}:R=C,S=22,V={2}:R=D,S=8,V={3}:R=E,S=9,V={4}:R=F,S=23,V={5}:R=G,S=24,V={6}:R=H,S=12,V={7}:\";Paramètres!$C$2;Paramètres!$C$3;Paramètres!#REF!;Paramètres!#REF!;Paramètres!#REF!;Paramètres!#REF!;Paramètres!#REF!;$Q41)": 437,_x000D_
    "=RIK_AC(\"INF18__;INF05@E=1,S=25,G=0,T=0,P=0:@R=A,S=1,V={0}:R=B,S=1010|2,V={1}:R=C,S=22,V={2}:R=D,S=8,V={3}:R=E,S=9,V={4}:R=F,S=23,V={5}:R=G,S=24,V={6}:R=H,S=12,V={7}:\";Paramètres!$C$2;Paramètres!$C$3;Paramètres!#REF!;Paramètres!#REF!;Paramètres!#REF!;Paramètres!#REF!;Paramètres!#REF!;$Q40)": 438,_x000D_
    "=RIK_AC(\"INF18__;INF05@E=1,S=25,G=0,T=0,P=0:@R=C,S=1,V={0}:R=D,S=2,V={1}:R=A,S=5,V={2}:R=B,S=12,V={3}:\";Paramètres!$C$2;Paramètres!$C$3;Paramètres!$C$4;$I7)": 439,_x000D_
    "=RIK_AC(\"INF18__;INF05@E=1,S=25,G=0,T=0,P=0:@R=C,S=1,V={0}:R=D,S=2,V={1}:R=A,S=5,V={2}:R=B,S=12,V={3}:\";Paramètres!$C$2;Paramètres!$C$3;Paramètres!$C$4;$G7)": 440,_x000D_
    "=RIK_AC(\"INF18__;INF05@E=1,S=25,G=0,T=0,P=0:@R=C,S=1,V={0}:R=D,S=2,V={1}:R=A,S=5,V={2}:R=B,S=12,V={3}:\";Paramètres!$C$2;Paramètres!$C$3;Paramètres!$C$4;$G8)": 441,_x000D_
    "=RIK_AC(\"INF18__;INF05@E=1,S=25,G=0,T=0,P=0:@R=C,S=1,V={0}:R=D,S=2,V={1}:R=A,S=5,V={2}:R=B,S=12,V={3}:\";Paramètres!$C$2;Paramètres!$C$3;Paramètres!$C$4;$G9)": 442,_x000D_
    "=RIK_AC(\"INF18__;INF05@E=1,S=25,G=0,T=0,P=0:@R=C,S=1,V={0}:R=D,S=2,V={1}:R=A,S=5,V={2}:R=B,S=12,V={3}:\";Paramètres!$C$2;Paramètres!$C$3;Paramètres!$C$4;$G10)": 443,_x000D_
    "=RIK_AC(\"INF18__;INF05@E=1,S=25,G=0,T=0,P=0:@R=C,S=1,V={0}:R=D,S=2,V={1}:R=A,S=5,V={2}:R=B,S=12,V={3}:\";Paramètres!$C$2;Paramètres!$C$3;Paramètres!$C$4;$G11)": 444,_x000D_
    "=RIK_AC(\"INF18__;INF05@E=1,S=25,G=0,T=0,P=0:@R=C,S=1,V={0}:R=D,S=2,V={1}:R=A,S=5,V={2}:R=B,S=12,V={3}:\";Paramètres!$C$2;Paramètres!$C$3;Paramètres!$C$4;$G12)": 445,_x000D_
    "=RIK_AC(\"INF18__;INF05@E=1,S=25,G=0,T=0,P=0:@R=C,S=1,V={0}:R=D,S=2,V={1}:R=A,S=5,V={2}:R=B,S=12,V={3}:\";Paramètres!$C$2;Paramètres!$C$3;Paramètres!$C$4;$G13)": 446,_x000D_
    "=RIK_AC(\"INF18__;INF05@E=1,S=25,G=0,T=0,P=0:@R=C,S=1,V={0}:R=D,S=2,V={1}:R=A,S=5,V={2}:R=B,S=12,V={3}:\";Paramètres!$C$2;Paramètres!$C$3;Paramètres!$C$4;$G14)": 447,_x000D_
    "=RIK_AC(\"INF18__;INF05@E=1,S=25,G=0,T=0,P=0:@R=C,S=1,V={0}:R=D,S=2,V={1}:R=A,S=5,V={2}:R=B,S=12,V={3}:\";Paramètres!$C$2;Paramètres!$C$3;Paramètres!$C$4;$G15)": 448,_x000D_
    "=RIK_AC(\"INF18__;INF05@E=1,S=25,G=0,T=0,P=0:@R=C,S=1,V={0}:R=D,S=2,V={1}:R=A,S=5,V={2}:R=B,S=12,V={3}:\";Paramètres!$C$2;Paramètres!$C$3;Paramètres!$C$4;$G16)": 449,_x000D_
    "=RIK_AC(\"INF18__;INF05@E=1,S=25,G=0,T=0,P=0:@R=C,S=1,V={0}:R=D,S=2,V={1}:R=A,S=5,V={2}:R=B,S=12,V={3}:\";Paramètres!$C$2;Paramètres!$C$3;Paramètres!$C$4;$G17)": 450,_x000D_
    "=RIK_AC(\"INF18__;INF05@E=1,S=25,G=0,T=0,P=0:@R=C,S=1,V={0}:R=D,S=2,V={1}:R=A,S=5,V={2}:R=B,S=12,V={3}:\";Paramètres!$C$2;Paramètres!$C$3;Paramètres!$C$4;$I8)": 451,_x000D_
    "=RIK_AC(\"INF18__;INF05@E=1,S=25,G=0,T=0,P=0:@R=C,S=1,V={0}:R=D,S=2,V={1}:R=A,S=5,V={2}:R=B,S=12,V={3}:\";Paramètres!$C$2;Paramètres!$C$3;Paramètres!$C$4;$I9)": 452,_x000D_
    "=RIK_AC(\"INF18__;INF05@E=1,S=25,G=0,T=0,P=0:@R=C,S=1,V={0}:R=D,S=2,V={1}:R=A,S=5,V={2}:R=B,S=12,V={3}:\";Paramètres!$C$2;Paramètres!$C$3;Paramètres!$C$4;$I10)": 453,_x000D_
    "=RIK_AC(\"INF18__;INF05@E=1,S=25,G=0,T=0,P=0:@R=C,S=1,V={0}:R=D,S=2,V={1}:R=A,S=5,V={2}:R=B,S=12,V={3}:\";Paramètres!$C$2;Paramètres!$C$3;Paramètres!$C$4;$I11)": 454,_x000D_
    "=RIK_AC(\"INF18__;INF05@E=1,S=25,G=0,T=0,P=0:@R=C,S=1,V={0}:R=D,S=2,V={1}:R=A,S=5,V={2}:R=B,S=12,V={3}:\";Paramètres!$C$2;Paramètres!$C$3;Paramètres!$C$4;$I12)": 455,_x000D_
    "=RIK_AC(\"INF18__;INF05@E=1,S=25,G=0,T=0,P=0:@R=C,S=1,V={0}:R=D,S=2,V={1}:R=A,S=5,V={2}:R=B,S=12,V={3}:\";Paramètres!$C$2;Paramètres!$C$3;Paramètres!$C$4;$I13)": 456,_x000D_
    "=RIK_AC(\"INF18__;INF05@E=1,S=25,G=0,T=0,P=0:@R=C,S=1,V={0}:R=D,S=2,V={1}:R=A,S=5,V={2}:R=B,S=12,V={3}:\";Paramètres!$C$2;Paramètres!$C$3;Paramètres!$C$4;$I14)": 457,_x000D_
    "=RIK_AC(\"INF18__;INF05@E=1,S=25,G=0,T=0,P=0:@R=C,S=1,V={0}:R=D,S=2,V={1}:R=A,S=5,V={2}:R=B,S=12,V={3}:\";Paramètres!$C$2;Paramètres!$C$3;Paramètres!$C$4;$I15)": 458,_x000D_
    "=RIK_AC(\"INF18__;INF05@E=1,S=25,G=0,T=0,P=0:@R=C,S=1,V={0}:R=D,S=2,V={1}:R=A,S=5,V={2}:R=B,S=12,V={3}:\";Paramètres!$C$2;Paramètres!$C$3;Paramètres!$C$4;$I16)": 459,_x000D_
    "=RIK_AC(\"INF18__;INF05@E=1,S=25,G=0,T=0,P=0:@R=C,S=1,V={0}:R=D,S=2,V={1}:R=A,S=5,V={2}:R=B,S=12,V={3}:\";Paramètres!$C$2;Paramètres!$C$3;Paramètres!$C$4;$I17)": 460,_x000D_
    "=RIK_AC(\"INF18__;INF05@E=1,S=25,G=0,T=0,P=0:@R=C,S=1,V={0}:R=D,S=2,V={1}:R=A,S=5,V={2}:R=B,S=12,V={3}:\";Paramètres!$C$2;Paramètres!$C$3;Paramètres!$C$4;$M7)": 461,_x000D_
    "=RIK_AC(\"INF18__;INF05@E=1,S=25,G=0,T=0,P=0:@R=C,S=1,V={0}:R=D,S=2,V={1}:R=A,S=5,V={2}:R=B,S=12,V={3}:\";Paramètres!$C$2;Paramètres!$C$3;Paramètres!$C$4;$M8)": 462,_x000D_
    "=RIK_AC(\"INF18__;INF05@E=1,S=25,G=0,T=0,P=0:@R=C,S=1,V={0}:R=D,S=2,V={1}:R=A,S=5,V={2}:R=B,S=12,V={3}:\";Paramètres!$C$2;Paramètres!$C$3;Paramètres!$C$4;$M9)": 463,_x000D_
    "=RIK_AC(\"INF18__;INF05@E=1,S=25,G=0,T=0,P=0:@R=C,S=1,V={0}:R=D,S=2,V={1}:R=A,S=5,V={2}:R=B,S=12,V={3}:\";Paramètres!$C$2;Paramètres!$C$3;Paramètres!$C$4;$M10)": 464,_x000D_
    "=RIK_AC(\"INF18__;INF05@E=1,S=25,G=0,T=0,P=0:@R=C,S=1,V={0}:R=D,S=2,V={1}:R=A,S=5,V={2}:R=B,S=12,V={3}:\";Paramètres!$C$2;Paramètres!$C$3;Paramètres!$C$4;$M11)": 465,_x000D_
    "=RIK_AC(\"INF18__;INF05@E=1,S=25,G=0,T=0,P=0:@R=C,S=1,V={0}:R=D,S=2,V={1}:R=A,S=5,V={2}:R=B,S=12,V={3}:\";Paramètres!$C$2;Paramètres!$C$3;Paramètres!$C$4;$M12)": 466,_x000D_
    "=RIK_AC(\"INF18__;INF05@E=1,S=25,G=0,T=0,P=0:@R=C,S=1,V={0}:R=D,S=2,V={1}:R=A,S=5,V={2}:R=B,S=12,V={3}:\";Paramètres!$C$2;Paramètres!$C$3;Paramètres!$C$4;$M13)": 467,_x000D_
    "=RIK_AC(\"INF18__;INF05@E=1,S=25,G=0,T=0,P=0:@R=C,S=1,V={0}:R=D,S=2,V={1}:R=A,S=5,V={2}:R=B,S=12,V={3}:\";Paramètres!$C$2;Paramètres!$C$3;Paramètres!$C$4;$M14)": 468,_x000D_
    "=RIK_AC(\"INF18__;INF05@E=1,S=25,G=0,T=0,P=0:@R=C,S=1,V={0}:R=D,S=2,V={1}:R=A,S=5,V={2}:R=B,S=12,V={3}:\";Paramètres!$C$2;Paramètres!$C$3;Paramètres!$C$4;$M15)": 469,_x000D_
    "=RIK_AC(\"INF18__;INF05@E=1,S=25,G=0,T=0,P=0:@R=C,S=1,V={0}:R=D,S=2,V={1}:R=A,S=5,V={2}:R=B,S=12,V={3}:\";Paramètres!$C$2;Paramètres!$C$3;Paramètres!$C$4;$M16)": 470,_x000D_
    "=RIK_AC(\"INF18__;INF05@E=1,S=25,G=0,T=0,P=0:@R=C,S=1,V={0}:R=D,S=2,V={1}:R=A,S=5,V={2}:R=B,S=12,V={3}:\";Paramètres!$C$2;Paramètres!$C$3;Paramètres!$C$4;$M17)": 471,_x000D_
    "=RIK_AC(\"INF18__;INF05@E=1,S=25,G=0,T=0,P=0:@R=C,S=1,V={0}:R=D,S=2,V={1}:R=A,S=5,V={2}:R=B,S=12,V={3}:\";Paramètres!$C$2;Paramètres!$C$3;Paramètres!$C$4;$Q7)": 472,_x000D_
    "=RIK_AC(\"INF18__;INF05@E=1,S=25,G=0,T=0,P=0:@R=C,S=1,V={0}:R=D,S=2,V={1}:R=A,S=5,V={2}:R=B,S=12,V={3}:\";Paramètres!$C$2;Paramètres!$C$3;Paramètres!$C$4;$Q8)": 473,_x000D_
    "=RIK_AC(\"INF18__;INF05@E=1,S=25,G=0,T=0,P=0:@R=C,S=1,V={0}:R=D,S=2,V={1}:R=A,S=5,V={2}:R=B,S=12,V={3}:\";Paramètres!$C$2;Paramètres!$C$3;Paramètres!$C$4;$Q9)": 474,_x000D_
    "=RIK_AC(\"INF18__;INF05@E=1,S=25,G=0,T=0,P=0:@R=C,S=1,V={0}:R=D,S=2,V={1}:R=A,S=5,V={2}:R=B,S=12,V={3}:\";Paramètres!$C$2;Paramètres!$C$3;Paramètres!$C$4;$Q10)": 475,_x000D_
    "=RIK_AC(\"INF18__;INF05@E=1,S=25,G=0,T=0,P=0:@R=C,S=1,V={0}:R=D,S=2,V={1}:R=A,S=5,V={2}:R=B,S=12,V={3}:\";Paramètres!$C$2;Paramètres!$C$3;Paramètres!$C$4;$Q11)": 476,_x000D_
    "=RIK_AC(\"INF18__;INF05@E=1,S=25,G=0,T=0,P=0:@R=C,S=1,V={0}:R=D,S=2,V={1}:R=A,S=5,V={2}:R=B,S=12,V={3}:\";Paramètres!$C$2;Paramètres!$C$3;Paramètres!$C$4;$Q12)": 477,_x000D_
    "=RIK_AC(\"INF18__;INF05@E=1,S=25,G=0,T=0,P=0:@R=C,S=1,V={0}:R=D,S=2,V={1}:R=A,S=5,V={2}:R=B,S=12,V={3}:\";Paramètres!$C$2;Paramètres!$C$3;Paramètres!$C$4;$Q13)": 478,_x000D_
    "=RIK_AC(\"INF18__;INF05@E=1,S=25,G=0,T=0,P=0:@R=C,S=1,V={0}:R=D,S=2,V={1}:R=A,S=5,V={2}:R=B,S=12,V={3}:\";Paramètres!$C$2;Paramètres!$C$3;Paramètres!$C$4;$Q14)": 479,_x000D_
    "=RIK_AC(\"INF18__;INF05@E=1,S=25,G=0,T=0,P=0:@R=C,S=1,V={0}:R=D,S=2,V={1}:R=A,S=5,V={2}:R=B,S=12,V={3}:\";Paramètres!$C$2;Paramètres!$C$3;Paramètres!$C$4;$Q15)": 480,_x000D_
    "=RIK_AC(\"INF18__;INF05@E=1,S=25,G=0,T=0,P=0:@R=C,S=1,V={0}:R=D,S=2,V={1}:R=A,S=5,V={2}:R=B,S=12,V={3}:\";Paramètres!$C$2;Paramètres!$C$3;Paramètres!$C$4;$Q16)": 481,_x000D_
    "=RIK_AC(\"INF18__;INF05@E=1,S=25,G=0,T=0,P=0:@R=C,S=1,V={0}:R=D,S=2,V={1}:R=A,S=5,V={2}:R=B,S=12,V={3}:\";Paramètres!$C$2;Paramètres!$C$3;Paramètres!$C$4;$Q17)": 482,_x000D_
    "=RIK_AC(\"INF18__;INF05@E=1,S=25,G=0,T=0,P=0:@R=C,S=1,V={0}:R=D,S=2,V={1}:R=A,S=5,V={2}:R=B,S=12,V={3}:\";Paramètres!$C$2;Paramètres!$C$3;Paramètres!$C$4;$G23)": 483,_x000D_
    "=RIK_AC(\"INF18__;INF05@E=1,S=25,G=0,T=0,P=0:@R=C,S=1,V={0}:R=D,S=2,V={1}:R=A,S=5,V={2}:R=B,S=12,V={3}:\";Paramètres!$C$2;Paramètres!$C$3;Paramètres!$C$4;$E23)": 484,_x000D_
    "=RIK_AC(\"INF18__;INF05@E=1,S=25,G=0,T=0,P=0:@R=C,S=1,V={0}:R=D,S=2,V={1}:R=A,S=5,V={2}:R=B,S=12,V={3}:\";Paramètres!$C$2;Paramètres!$C$3;Paramètres!$C$4;$E24)": 485,_x000D_
    "=RIK_AC(\"INF18__;INF05@E=1,S=25,G=0,T=0,P=0:@R=C,S=1,V={0}:R=D,S=2,V={1}:R=A,S=5,V={2}:R=B,S=12,V={3}:\";Paramètres!$C$2;Paramètres!$C$3;Paramètres!$C$4;$E25)": 486,_x000D_
    "=RIK_AC(\"INF18__;INF05@E=1,S=25,G=0,T=0,P=0:@R=C,S=1,V={0}:R=D,S=2,V={1}:R=A,S=5,V={2}:R=B,S=12,V={3}:\";Paramètres!$C$2;Paramètres!$C$3;Paramètres!$C$4;$E26)": 487,_x000D_
    "=RIK_AC(\"INF18__;INF05@E=1,S=25,G=0,T=0,P=0:@R=C,S=1,V={0}:R=D,S=2,V={1}:R=A,S=5,V={2}:R=B,S=12,V={3}:\";Paramètres!$C$2;Paramètres!$C$3;Paramètres!$C$4;$E27)": 488,_x000D_
    "=RIK_AC(\"INF18__;INF05@E=1,S=25,G=0,T=0,P=0:@R=C,S=1,V={0}:R=D,S=2,V={1}:R=A,S=5,V={2}:R=B,S=12,V={3}:\";Paramètres!$C$2;Paramètres!$C$3;Paramètres!$C$4;$E28)": 489,_x000D_
    "=RIK_AC(\"INF18__;INF05@E=1,S=25,G=0,T=0,P=0:@R=C,S=1,V={0}:R=D,S=2,V={1}:R=A,S=5,V={2}:R=B,S=12,V={3}:\";Paramètres!$C$2;Paramètres!$C$3;Paramètres!$C$4;$E29)": 490,_x000D_
    "=RIK_AC(\"INF18__;INF05@E=1,S=25,G=0,T=0,P=0:@R=C,S=1,V={0}:R=D,S=2,V={1}:R=A,S=5,V={2}:R=B,S=12,V={3}:\";Paramètres!$C$2;Paramètres!$C$3;Paramètres!$C$4;$E30)": 491,_x000D_
    "=RIK_AC(\"INF18__;INF05@E=1,S=25,G=0,T=0,P=0:@R=C,S=1,V={0}:R=D,S=2,V={1}:R=A,S=5,V={2}:R=B,S=12,V={3}:\";Paramètres!$C$2;Paramètres!$C$3;Paramètres!$C$4;$E31)": 492,_x000D_
    "=RIK_AC(\"INF18__;INF05@E=1,S=25,G=0,T=0,P=0:@R=C,S=1,V={0}:R=D,S=2,V={1}:R=A,S=5,V={2}:R=B,S=12,V={3}:\";Paramètres!$C$2;Paramètres!$C$3;Paramètres!$C$4;$E32)": 493,_x000D_
    "=RIK_AC(\"INF18__;INF05@E=1,S=25,G=0,T=0,P=0:@R=C,S=1,V={0}:R=D,S=2,V={1}:R=A,S=5,V={2}:R=B,S=12,V={3}:\";Paramètres!$C$2;Paramètres!$C$3;Paramètres!$C$4;$E33)": 494,_x000D_
    "=RIK_AC(\"INF18__;INF05@E=1,S=25,G=0,T=0,P=0:@R=C,S=1,V={0}:R=D,S=2,V={1}:R=A,S=5,V={2}:R=B,S=12,V={3}:\";Paramètres!$C$2;Paramètres!$C$3;Paramètres!$C$4;$E35)": 495,_x000D_
    "=RIK_AC(\"INF18__;INF05@E=1,S=25,G=0,T=0,P=0:@R=C,S=1,V={0}:R=D,S=2,V={1}:R=A,S=5,V={2}:R=B,S=12,V={3}:\";Paramètres!$C$2;Paramètres!$C$3;Paramètres!$C$4;$I23)": 496,_x000D_
    "=RIK_AC(\"INF18__;INF05@E=1,S=25,G=0,T=0,P=0:@R=C,S=1,V={0}:R=D,S=2,V={1}:R=A,S=5,V={2}:R=B,S=12,V={3}:\";Paramètres!$C$2;Paramètres!$C$3;Paramètres!$C$4;$G24)": 497,_x000D_
    "=RIK_AC(\"INF18__;INF05@E=1,S=25,G=0,T=0,P=0:@R=C,S=1,V={0}:R=D,S=2,V={1}:R=A,S=5,V={2}:R=B,S=12,V={3}:\";Paramètres!$C$2;Paramètres!$C$3;Paramètres!$C$4;$G25)": 498,_x000D_
    "=RIK_AC(\"INF18__;INF05@E=1,S=25,G=0,T=0,P=0:@R=C,S=1,V={0}:R=D,S=2,V={1}:R=A,S=5,V={2}:R=B,S=12,V={3}:\";Paramètres!$C$2;Paramètres!$C$3;Paramètres!$C$4;$G26)": 499,_x000D_
    "=RIK_AC(\"INF18__;INF05@E=1,S=25,G=0,T=0,P=0:@R=C,S=1,V={0}:R=D,S=2,V={1}:R=A,S=5,V={2}:R=B,S=12,V={3}:\";Paramètres!$C$2;Paramètres!$C$3;Paramètres!$C$4;$G27)": 500,_x000D_
    "=RIK_AC(\"INF18__;INF05@E=1,S=25,G=0,T=0,P=0:@R=C,S=1,V={0}:R=D,S=2,V={1}:R=A,S=5,V={2}:R=B,S=12,V={3}:\";Paramètres!$C$2;Paramètres!$C$3;Paramètres!$C$4;$G28)": 501,_x000D_
    "=RIK_AC(\"INF18__;INF05@E=1,S=25,G=0,T=0,P=0:@R=C,S=1,V={0}:R=D,S=2,V={1}:R=A,S=5,V={2}:R=B,S=12,V={3}:\";Paramètres!$C$2;Paramètres!$C$3;Paramètres!$C$4;$G29)": 502,_x000D_
    "=RIK_AC(\"INF18__;INF05@E=1,S=25,G=0,T=0,P=0:@R=C,S=1,V={0}:R=D,S=2,V={1}:R=A,S=5,V={2}:R=B,S=12,V={3}:\";Paramètres!$C$2;Paramètres!$C$3;Paramètres!$C$4;$G30)": 503,_x000D_
    "=RIK_AC(\"INF18__;INF05@E=1,S=25,G=0,T=0,P=0:@R=C,S=1,V={0}:R=D,S=2,V={1}:R=A,S=5,V={2}:R=B,S=12,V={3}:\";Paramètres!$C$2;Paramètres!$C$3;Paramètres!$C$4;$G31)": 504,_x000D_
    "=RIK_AC(\"INF18__;INF05@E=1,S=25,G=0,T=0,P=0:@R=C,S=1,V={0}:R=D,S=2,V={1}:R=A,S=5,V={2}:R=B,S=12,V={3}:\";Paramètres!$C$2;Paramètres!$C$3;Paramètres!$C$4;$G32)": 505,_x000D_
    "=RIK_AC(\"INF18__;INF05@E=1,S=25,G=0,T=0,P=0:@R=C,S=1,V={0}:R=D,S=2,V={1}:R=A,S=5,V={2}:R=B,S=12,V={3}:\";Paramètres!$C$2;Paramètres!$C$3;Paramètres!$C$4;$G33)": 506,_x000D_
    "=RIK_AC(\"INF18__;INF05@E=1,S=25,G=0,T=0,P=0:@R=C,S=1,V={0}:R=D,S=2,V={1}:R=A,S=5,V={2}:R=B,S=12,V={3}:\";Paramètres!$C$2;Paramètres!$C$3;Paramètres!$C$4;$I24)": 507,_x000D_
    "=RIK_AC(\"INF18__;INF05@E=1,S=25,G=0,T=0,P=0:@R=C,S=1,V={0}:R=D,S=2,V={1}:R=A,S=5,V={2}:R=B,S=12,V={3}:\";Paramètres!$C$2;Paramètres!$C$3;Paramètres!$C$4;$I25)": 508,_x000D_
    "=RIK_AC(\"INF18__;INF05@E=1,S=25,G=0,T=0,P=0:@R=C,S=1,V={0}:R=D,S=2,V={1}:R=A,S=5,V={2}:R=B,S=12,V={3}:\";Paramètres!$C$2;Paramètres!$C$3;Paramètres!$C$4;$I26)": 509,_x000D_
    "=RIK_AC(\"INF18__;INF05@E=1,S=25,G=0,T=0,P=0:@R=C,S=1,V={0}:R=D,S=2,V={1}:R=A,S=5,V={2}:R=B,S=12,V={3}:\";Paramètres!$C$2;Paramètres!$C$3;Paramètres!$C$4;$I27)": 510,_x000D_
    "=RIK_AC(\"INF18__;INF05@E=1,S=25,G=0,T=0,P=0:@R=C,S=1,V={0}:R=D,S=2,V={1}:R=A,S=5,V={2}:R=B,S=12,V={3}:\";Paramètres!$C$2;Paramètres!$C$3;Paramètres!$C$4;$I28)": 511,_x000D_
    "=RIK_AC(\"INF18__;INF05@E=1,S=25,G=0,T=0,P=0:@R=C,S=1,V={0}:R=D,S=2,V={1}:R=A,S=5,V={2}:R=B,S=12,V={3}:\";Paramètres!$C$2;Paramètres!$C$3;Paramètres!$C$4;$I29)": 512,_x000D_
    "=RIK_AC(\"INF18__;INF05@E=1,S=25,G=0,T=0,P=0:@R=C,S=1,V={0}:R=D,S=2,V={1}:R=A,S=5,V={2}:R=B,S=12,V={3}:\";Paramètres!$C$2;Paramètres!$C$3;Paramètres!$C$4;$I30)": 513,_x000D_
    "=RIK_AC(\"INF18__;INF05@E=1,S=25,G=0,T=0,P=0:@R=C,S=1,V={0}:R=D,S=2,V={1}:R=A,S=5,V={2}:R=B,S=12,V={3}:\";Paramètres!$C$2;Paramètres!$C$3;Paramètres!$C$4;$I31)": 514,_x000D_
    "=RIK_AC(\"INF18__;INF05@E=1,S=25,G=0,T=0,P=0:@R=C,S=1,V={0}:R=D,S=2,V={1}:R=A,S=5,V={2}:R=B,S=12,V={3}:\";Paramètres!$C$2;Paramètres!$C$3;Paramètres!$C$4;$I32)": 515,_x000D_
    "=RIK_AC(\"INF18__;INF05@E=1,S=25,G=0,T=0,P=0:@R=C,S=1,V={0}:R=D,S=2,V={1}:R=A,S=5,V={2}:R=B,S=12,V={3}:\";Paramètres!$C$2;Paramètres!$C$3;Paramètres!$C$4;$I33)": 516,_x000D_
    "=RIK_AC(\"INF18__;INF05@E=1,S=25,G=0,T=0,P=0:@R=C,S=1,V={0}:R=D,S=2,V={1}:R=A,S=5,V={2}:R=B,S=12,V={3}:\";Paramètres!$C$2;Paramètres!$C$3;Paramètres!$C$4;$K23)": 517,_x000D_
    "=RIK_AC(\"INF18__;INF05@E=1,S=25,G=0,T=0,P=0:@R=C,S=1,V={0}:R=D,S=2,V={1}:R=A,S=5,V={2}:R=B,S=12,V={3}:\";Paramètres!$C$2;Paramètres!$C$3;Paramètres!$C$4;$K24)": 518,_x000D_
    "=RIK_AC(\"INF18__;INF05@E=1,S=25,G=0,T=0,P=0:@R=C,S=1,V={0}:R=D,S=2,V={1}:R=A,S=5,V={2}:R=B,S=12,V={3}:\";Paramètres!$C$2;Paramètres!$C$3;Paramètres!$C$4;$K25)": 519,_x000D_
    "=RIK_AC(\"INF18__;INF05@E=1,S=25,G=0,T=0,P=0:@R=C,S=1,V={0}:R=D,S=2,V={1}:R=A,S=5,V={2}:R=B,S=12,V={3}:\";Paramètres!$C$2;Paramètres!$C$3;Paramètres!$C$4;$K26)": 520,_x000D_
    "=RIK_AC(\"INF18__;INF05@E=1,S=25,G=0,T=0,P=0:@R=C,S=1,V={0}:R=D,S=2,V={1}:R=A,S=5,V={2}:R=B,S=12,V={3}:\";Paramètres!$C$2;Paramètres!$C$3;Paramètres!$C$4;$K27)": 521,_x000D_
    "=RIK_AC(\"INF18__;INF05@E=1,S=25,G=0,T=0,P=0:@R=C,S=1,V={0}:R=D,S=2,V={1}:R=A,S=5,V={2}:R=B,S=12,V={3}:\";Paramètres!$C$2;Paramètres!$C$3;Paramètres!$C$4;$K28)": 522,_x000D_
    "=RIK_AC(\"INF18__;INF05@E=1,S=25,G=0,T=0,P=0:@R=C,S=1,V={0}:R=D,S=2,V={1}:R=A,S=5,V={2}:R=B,S=12,V={3}:\";Paramètres!$C$2;Paramètres!$C$3;Paramètres!$C$4;$K29)": 523,_x000D_
    "=RIK_AC(\"INF18__;INF05@E=1,S=25,G=0,T=0,P=0:@R=C,S=1,V={0}:R=D,S=2,V={1}:R=A,S=5,V={2}:R=B,S=12,V={3}:\";Paramètres!$C$2;Paramètres!$C$3;Paramètres!$C$4;$K30)": 524,_x000D_
    "=RIK_AC(\"INF18__;INF05@E=1,S=25,G=0,T=0,P=0:@R=C,S=1,V={0}:R=D,S=2,V={1}:R=A,S=5,V={2}:R=B,S=12,V={3}:\";Paramètres!$C$2;Paramètres!$C$3;Paramètres!$C$4;$K31)": 525,_x000D_
    "=RIK_AC(\"INF18__;INF05@E=1,S=25,G=0,T=0,P=0:@R=C,S=1,V={0}:R=D,S=2,V={1}:R=A,S=5,V={2}:R=B,S=12,V={3}:\";Paramètres!$C$2;Paramètres!$C$3;Paramètres!$C$4;$K32)": 526,_x000D_
    "=RIK_AC(\"INF18__;INF05@E=1,S=25,G=0,T=0,P=0:@R=C,S=1,V={0}:R=D,S=2,V={1}:R=A,S=5,V={2}:R=B,S=12,V={3}:\";Paramètres!$C$2;Paramètres!$C$3;Paramètres!$C$4;$K33)": 527,_x000D_
    "=RIK_AC(\"INF18__;INF05@E=1,S=25,G=0,T=0,P=0:@R=C,S=1,V={0}:R=D,S=2,V={1}:R=A,S=5,V={2}:R=B,S=12,V={3}:\";Paramètres!$C$2;Paramètres!$C$3;Paramètres!$C$4;$M23)": 528,_x000D_
    "=RIK_AC(\"INF18__;INF05@E=1,S=25,G=0,T=0,P=0:@R=C,S=1,V={0}:R=D,S=2,V={1}:R=A,S=5,V={2}:R=B,S=12,V={3}:\";Paramètres!$C$2;Paramètres!$C$3;Paramètres!$C$4;$M24)": 529,_x000D_
    "=RIK_AC(\"INF18__;INF05@E=1,S=25,G=0,T=0,P=0:@R=C,S=1,V={0}:R=D,S=2,V={1}:R=A,S=5,V={2}:R=B,S=12,V={3}:\";Paramètres!$C$2;Paramètres!$C$3;Paramètres!$C$4;$M25)": 530,_x000D_
    "=RIK_AC(\"INF18__;INF05@E=1,S=25,G=0,T=0,P=0:@R=C,S=1,V={0}:R=D,S=2,V={1}:R=A,S=5,V={2}:R=B,S=12,V={3}:\";Paramètres!$C$2;Paramètres!$C$3;Paramètres!$C$4;$M26)": 531,_x000D_
    "=RIK_AC(\"INF18__;INF05@E=1,S=25,G=0,T=0,P=0:@R=C,S=1,V={0}:R=D,S=2,V={1}:R=A,S=5,V={2}:R=B,S=12,V={3}:\";Paramètres!$C$2;Paramètres!$C$3;Paramètres!$C$4;$M27)": 532,_x000D_
    "=RIK_AC(\"INF18__;INF05@E=1,S=25,G=0,T=0,P=0:@R=C,S=1,V={0}:R=D,S=2,V={1}:R=A,S=5,V={2}:R=B,S=12,V={3}:\";Paramètres!$C$2;Paramètres!$C$3;Paramètres!$C$4;$M28)": 533,_x000D_
    "=RIK_AC(\"INF18__;INF05@E=1,S=25,G=0,T=0,P=0:@R=C,S=1,V={0}:R=D,S=2,V={1}:R=A,S=5,V={2}:R=B,S=12,V={3}:\";Paramètres!$C$2;Paramètres!$C$3;Paramètres!$C$4;$M29)": 534,_x000D_
    "=RIK_AC(\"INF18__;INF05@E=1,S=25,G=0,T=0,P=0:@R=C,S=1,V={0}:R=D,S=2,V={1}:R=A,S=5,V={2}:R=B,S=12,V={3}:\";Paramètres!$C$2;Paramètres!$C$3;Paramètres!$C$4;$M30)": 535,_x000D_
    "=RIK_AC(\"INF18__;INF05@E=1,S=25,G=0,T=0,P=0:@R=C,S=1,V={0}:R=D,S=2,V={1}:R=A,S=5,V={2}:R=B,S=12,V={3}:\";Paramètres!$C$2;Paramètres!$C$3;Paramètres!$C$4;$M31)": 536,_x000D_
    "=RIK_AC(\"INF18__;INF05@E=1,S=25,G=0,T=0,P=0:@R=C,S=1,V={0}:R=D,S=2,V={1}:R=A,S=5,V={2}:R=B,S=12,V={3}:\";Paramètres!$C$2;Paramètres!$C$3;Paramètres!$C$4;$M32)": 537,_x000D_
    "=RIK_AC(\"INF18__;INF05@E=1,S=25,G=0,T=0,P=0:@R=C,S=1,V={0}:R=D,S=2,V={1}:R=A,S=5,V={2}:R=B,S=12,V={3}:\";Paramètres!$C$2;Paramètres!$C$3;Paramètres!$C$4;$M33)": 538,_x000D_
    "=RIK_AC(\"INF18__;INF05@E=1,S=25,G=0,T=0,P=0:@R=C,S=1,V={0}:R=D,S=2,V={1}:R=A,S=5,V={2}:R=B,S=12,V={3}:\";Paramètres!$C$2;Paramètres!$C$3;Paramètres!$C$4;$O23)": 539,_x000D_
    "=RIK_AC(\"INF18__;INF05@E=1,S=25,G=0,T=0,P=0:@R=C,S=1,V={0}:R=D,S=2,V={1}:R=A,S=5,V={2}:R=B,S=12,V={3}:\";Paramètres!$C$2;Paramètres!$C$3;Paramètres!$C$4;$O24)": 540,_x000D_
    "=RIK_AC(\"INF18__;INF05@E=1,S=25,G=0,T=0,P=0:@R=C,S=1,V={0}:R=D,S=2,V={1}:R=A,S=5,V={2}:R=B,S=12,V={3}:\";Paramètres!$C$2;Paramètres!$C$3;Paramètres!$C$4;$O25)": 541,_x000D_
    "=RIK_AC(\"INF18__;INF05@E=1,S=25,G=0,T=0,P=0:@R=C,S=1,V={0}:R=D,S=2,V={1}:R=A,S=5,V={2}:R=B,S=12,V={3}:\";Paramètres!$C$2;Paramètres!$C$3;Paramètres!$C$4;$O26)": 542,_x000D_
    "=RIK_AC(\"INF18__;INF05@E=1,S=25,G=0,T=0,P=0:@R=C,S=1,V={0}:R=D,S=2,V={1}:R=A,S=5,V={2}:R=B,S=12,V={3}:\";Paramètres!$C$2;Paramètres!$C$3;Paramètres!$C$4;$O27)": 543,_x000D_
    "=RIK_AC(\"INF18__;INF05@E=1,S=25,G=0,T=0,P=0:@R=C,S=1,V={0}:R=D,S=2,V={1}:R=A,S=5,V={2}:R=B,S=12,V={3}:\";Paramètres!$C$2;Paramètres!$C$3;Paramètres!$C$4;$O28)": 544,_x000D_
    "=RIK_AC(\"INF18__;INF05@E=1,S=25,G=0,T=0,P=0:@R=C,S=1,V={0}:R=D,S=2,V={1}:R=A,S=5,V={2}:R=B,S=12,V={3}:\";Paramètres!$C$2;Paramètres!$C$3;Paramètres!$C$4;$O29)": 545,_x000D_
    "=RIK_AC(\"INF18__;INF05@E=1,S=25,G=0,T=0,P=0:@R=C,S=1,V={0}:R=D,S=2,V={1}:R=A,S=5,V={2}:R=B,S=12,V={3}:\";Paramètres!$C$2;Paramètres!$C$3;Paramètres!$C$4;$O30)": 546,_x000D_
    "=RIK_AC(\"INF18__;INF05@E=1,S=25,G=0,T=0,P=0:@R=C,S=1,V={0}:R=D,S=2,V={1}:R=A,S=5,V={2}:R=B,S=12,V={3}:\";Paramètres!$C$2;Paramètres!$C$3;Paramètres!$C$4;$O31)": 547,_x000D_
    "=RIK_AC(\"INF18__;INF05@E=1,S=25,G=0,T=0,P=0:@R=C,S=1,V={0}:R=D,S=2,V={1}:R=A,S=5,V={2}:R=B,S=12,V={3}:\";Paramètres!$C$2;Paramètres!$C$3;Paramètres!$C$4;$O32)": 548,_x000D_
    "=RIK_AC(\"INF18__;INF05@E=1,S=25,G=0,T=0,P=0:@R=C,S=1,V={0}:R=D,S=2,V={1}:R=A,S=5,V={2}:R=B,S=12,V={3}:\";Paramètres!$C$2;Paramètres!$C$3;Paramètres!$C$4;$O33)": 549,_x000D_
    "=RIK_AC(\"INF18__;INF05@E=1,S=25,G=0,T=0,P=0:@R=C,S=1,V={0}:R=D,S=2,V={1}:R=A,S=5,V={2}:R=B,S=12,V={3}:\";Paramètres!$C$2;Paramètres!$C$3;Paramètres!$C$4;$Q23)": 550,_x000D_
    "=RIK_AC(\"INF18__;INF05@E=1,S=25,G=0,T=0,P=0:@R=C,S=1,V={0}:R=D,S=2,V={1}:R=A,S=5,V={2}:R=B,S=12,V={3}:\";Paramètres!$C$2;Paramètres!$C$3;Paramètres!$C$4;$Q24)": 551,_x000D_
    "=RIK_AC(\"INF18__;INF05@E=1,S=25,G=0,T=0,P=0:@R=C,S=1,V={0}:R=D,S=2,V={1}:R=A,S=5,V={2}:R=B,S=12,V={3}:\";Paramètres!$C$2;Paramètres!$C$3;Paramètres!$C$4;$Q25)": 552,_x000D_
    "=RIK_AC(\"INF18__;INF05@E=1,S=25,G=0,T=0,P=0:@R=C,S=1,V={0}:R=D,S=2,V={1}:R=A,S=5,V={2}:R=B,S=12,V={3}:\";Paramètres!$C$2;Paramètres!$C$3;Paramètres!$C$4;$Q26)": 553,_x000D_
    "=RIK_AC(\"INF18__;INF05@E=1,S=25,G=0,T=0,P=0:@R=C,S=1,V={0}:R=D,S=2,V={1}:R=A,S=5,V={2}:R=B,S=12,V={3}:\";Paramètres!$C$2;Paramètres!$C$3;Paramètres!$C$4;$Q27)": 554,_x000D_
    "=RIK_AC(\"INF18__;INF05@E=1,S=25,G=0,T=0,P=0:@R=C,S=1,V={0}:R=D,S=2,V={1}:R=A,S=5,V={2}:R=B,S=12,V={3}:\";Paramètres!$C$2;Paramètres!$C$3;Paramètres!$C$4;$Q28)": 555,_x000D_
    "=RIK_AC(\"INF18__;INF05@E=1,S=25,G=0,T=0,P=0:@R=C,S=1,V={0}:R=D,S=2,V={1}:R=A,S=5,V={2}:R=B,S=12,V={3}:\";Paramètres!$C$2;Paramètres!$C$3;Paramètres!$C$4;$Q29)": 556,_x000D_
    "=RIK_AC(\"INF18__;INF05@E=1,S=25,G=0,T=0,P=0:@R=C,S=1,V={0}:R=D,S=2,V={1}:R=A,S=5,V={2}:R=B,S=12,V={3}:\";Paramètres!$C$2;Paramètres!$C$3;Paramètres!$C$4;$Q30)": 557,_x000D_
    "=RIK_AC(\"INF18__;INF05@E=1,S=25,G=0,T=0,P=0:@R=C,S=1,V={0}:R=D,S=2,V={1}:R=A,S=5,V={2}:R=B,S=12,V={3}:\";Paramètres!$C$2;Paramètres!$C$3;Paramètres!$C$4;$Q31)": 558,_x000D_
    "=RIK_AC(\"INF18__;INF05@E=1,S=25,G=0,T=0,P=0:@R=C,S=1,V={0}:R=D,S=2,V={1}:R=A,S=5,V={2}:R=B,S=12,V={3}:\";Paramètres!$C$2;Paramètres!$C$3;Paramètres!$C$4;$Q32)": 559,_x000D_
    "=RIK_AC(\"INF18__;INF05@E=1,S=25,G=0,T=0,P=0:@R=C,S=1,V={0}:R=D,S=2,V={1}:R=A,S=5,V={2}:R=B,S=12,V={3}:\";Paramètres!$C$2;Paramètres!$C$3;Paramètres!$C$4;$Q33)": 560,_x000D_
    "=RIK_AC(\"INF18__;INF05@E=1,S=25,G=0,T=0,P=0:@R=C,S=1,V={0}:R=D,S=2,V={1}:R=A,S=5,V={2}:R=B,S=12,V={3}:\";Paramètres!$C$2;Paramètres!$C$3;Paramètres!$C$4;$K35)": 561,_x000D_
    "=RIK_AC(\"INF18__;INF05@E=1,S=25,G=0,T=0,P=0:@R=C,S=1,V={0}:R=D,S=2,V={1}:R=A,S=5,V={2}:R=B,S=12,V={3}:\";Paramètres!$C$2;Paramètres!$C$3;Paramètres!$C$4;$Q35)": 562,_x000D_
    "=RIK_AC(\"INF18__;INF05@E=1,S=25,G=0,T=0,P=0:@R=C,S=1,V={0}:R=D,S=2,V={1}:R=A,S=5,V={2}:R=B,S=12,V={3}:\";Paramètres!$C$2;Paramètres!$C$3;Paramètres!$C$4;$M40)": 563,_x000D_
    "=RIK_AC(\"INF18__;INF05@E=1,S=25,G=0,T=0,P=0:@R=C,S=1,V={0}:R=D,S=2,V={1}:R=A,S=5,V={2}:R=B,S=12,V={3}:\";Paramètres!$C$2;Paramètres!$C$3;Paramètres!$C$4;$M41)": 564,_x000D_
    "=RIK_AC(\"INF18__;INF05@E=1,S=25,G=0,T=0,P=0:@R=C,S=1,V={0}:R=D,S=2,V={1}:R=A,S=5,V={2}:R=B,S=12,V={3}:\";Paramètres!$C$2;Paramètres!$C$3;Paramètres!$C$4;$Q40)": 565,_x000D_
    "=RIK_AC(\"INF18__;INF05@E=1,S=25,G=0,T=0,P=0:@R=C,S=1,V={0}:R=D,S=2,V={1}:R=A,S=5,V={2}:R=B,S=12,V={3}:\";Paramètres!$C$2;Paramètres!$C$3;Paramètres!$C$4;$Q41)": 566,_x000D_
    "=RIK_AC(\"INF18__;INF05@E=1,S=25,G=0,T=0,P=0:@R=A,S=1,V={0}:R=B,S=2,V={1}:R=C,S=5,V={2}:R=D,S=12,V={3}:\";Paramètres!$C$2;Paramètres!$C$3;Paramètres!$C$4;$Q40)": 567,_x000D_
    "=RIK_AC(\"INF18__;INF05@E=1,S=25,G=0,T=0,P=0:@R=A,S=1,V={0}:R=B,S=2,V={1}:R=C,S=5,V={2}:R=D,S=12,V={3}:\";Paramètres!$C$2;Paramètres!$C$3;Paramètres!$C$4;$Q41)": 568,_x000D_
    "=RIK_AC(\"INF18__;INF05@E=1,S=25,G=0,T=0,P=0:@R=A,S=1,V={0}:R=D,S=3,V={1}:R=C,S=5,V={2}:R=D,S=12,V={3}:\";Paramètres!$C$2;Paramètres!$C$3;Paramètres!$C$4;$G7)": 569,_x000D_
    "=RIK_AC(\"INF18__;INF05@E=1,S=25,G=0,T=0,P=0:@R=A,S=1,V={0}:R=D,S=3,V={1}:R=C,S=5,V={2}:R=D,S=12,V={3}:\";Paramètres!$C$2;Paramètres!$C$3;Paramètres!$C$4;$G8)": 570,_x000D_
    "=RIK_AC(\"INF18__;INF05@E=1,S=25,G=0,T=0,P=0:@R=A,S=1,V={0}:R=D,S=3,V={1}:R=C,S=5,V={2}:R=D,S=12,V={3}:\";Paramètres!$C$2;Paramètres!$C$3;Paramètres!$C$4;$G9)": 571,_x000D_
    "=RIK_AC(\"INF18__;INF05@E=1,S=25,G=0,T=0,P=0:@R=A,S=1,V={0}:R=D,S=3,V={1}:R=C,S=5,V={2}:R=D,S=12,V={3}:\";Paramètres!$C$2;Paramètres!$C$3;Paramètres!$C$4;$G10)": 572,_x000D_
    "=RIK_AC(\"INF18__;INF05@E=1,S=25,G=0,T=0,P=0:@R=A,S=1,V={0}:R=D,S=3,V={1}:R=C,S=5,V={2}:R=D,S=12,V={3}:\";Paramètres!$C$2;Paramètres!$C$3;Paramètres!$C$4;$G11)": 573,_x000D_
    "=RIK_AC(\"INF18__;INF05@E=1,S=25,G=0,T=0,P=0:@R=A,S=1,V={0}:R=D,S=3,V={1}:R=C,S=5,V={2}:R=D,S=12,V={3}:\";Paramètres!$C$2;Paramètres!$C$3;Paramètres!$C$4;$G12)": 574,_x000D_
    "=RIK_AC(\"INF18__;INF05@E=1,S=25,G=0,T=0,P=0:@R=A,S=1,V={0}:R=D,S=3,V={1}:R=C,S=5,V={2}:R=D,S=12,V={3}:\";Paramètres!$C$2;Paramètres!$C$3;Paramètres!$C$4;$G13)": 575,_x000D_
    "=RIK_AC(\"INF18__;INF05@E=1,S=25,G=0,T=0,P=0:@R=A,S=1,V={0}:R=D,S=3,V={1}:R=C,S=5,V={2}:R=D,S=12,V={3}:\";Paramètres!$C$2;Paramètres!$C$3;Paramètres!$C$4;$G14)": 576,_x000D_
    "=RIK_AC(\"INF18__;INF05@E=1,S=25,G=0,T=0,P=0:@R=A,S=1,V={0}:R=D,S=3,V={1}:R=C,S=5,V={2}:R=D,S=12,V={3}:\";Paramètres!$C$2;Paramètres!$C$3;Paramètres!$C$4;$G15)": 577,_x000D_
    "=RIK_AC(\"INF18__;INF05@E=1,S=25,G=0,T=0,P=0:@R=A,S=1,V={0}:R=D,S=3,V={1}:R=C,S=5,V={2}:R=D,S=12,V={3}:\";Para</t>
  </si>
  <si>
    <t>S2</t>
  </si>
  <si>
    <t>Etat au 31/12/2013- schéma COMPTABLE- tous établissement Biens non valides inclus</t>
  </si>
  <si>
    <t>Correction filtres ACE sur le code société de l'onglet [Amortissements]</t>
  </si>
  <si>
    <t>{2}:R=D,S=12,V={3}:\";Paramètres!$C$2;Paramètres!$C$3;Paramètres!$C$4;$I35)": 639,_x000D_
    "=RIK_AC(\"INF18__;INF05@E=1,S=25,G=0,T=0,P=0:@R=A,S=1,V={0}:R=D,S=3,V={1}:R=C,S=5,V={2}:R=D,S=12,V={3}:\";Paramètres!$C$2;Paramètres!$C$3;Paramètres!$C$4;$I36)": 640,_x000D_
    "=RIK_AC(\"INF18__;INF05@E=1,S=25,G=0,T=0,P=0:@R=A,S=1,V={0}:R=D,S=3,V={1}:R=C,S=5,V={2}:R=D,S=12,V={3}:\";Paramètres!$C$2;Paramètres!$C$3;Paramètres!$C$4;$I37)": 641,_x000D_
    "=RIK_AC(\"INF18__;INF05@E=1,S=25,G=0,T=0,P=0:@R=A,S=1,V={0}:R=D,S=3,V={1}:R=C,S=5,V={2}:R=D,S=12,V={3}:\";Paramètres!$C$2;Paramètres!$C$3;Paramètres!$C$4;$I38)": 642,_x000D_
    "=RIK_AC(\"INF18__;INF05@E=1,S=25,G=0,T=0,P=0:@R=A,S=1,V={0}:R=D,S=3,V={1}:R=C,S=5,V={2}:R=D,S=12,V={3}:\";Paramètres!$C$2;Paramètres!$C$3;Paramètres!$C$4;$I39)": 643,_x000D_
    "=RIK_AC(\"INF18__;INF05@E=1,S=25,G=0,T=0,P=0:@R=A,S=1,V={0}:R=D,S=3,V={1}:R=C,S=5,V={2}:R=D,S=12,V={3}:\";Paramètres!$C$2;Paramètres!$C$3;Paramètres!$C$4;$I40)": 644,_x000D_
    "=RIK_AC(\"INF18__;INF05@E=1,S=25,G=0,T=0,P=0:@R=A,S=1,V={0}:R=D,S=3,V={1}:R=C,S=5,V={2}:R=D,S=12,V={3}:\";Paramètres!$C$2;Paramètres!$C$3;Paramètres!$C$4;$I41)": 645,_x000D_
    "=RIK_AC(\"INF18__;INF05@E=1,S=25,G=0,T=0,P=0:@R=A,S=1,V={0}:R=D,S=3,V={1}:R=C,S=5,V={2}:R=D,S=12,V={3}:\";Paramètres!$C$2;Paramètres!$C$3;Paramètres!$C$4;$I42)": 646,_x000D_
    "=RIK_AC(\"INF18__;INF05@E=1,S=25,G=0,T=0,P=0:@R=A,S=1,V={0}:R=D,S=3,V={1}:R=C,S=5,V={2}:R=D,S=12,V={3}:\";Paramètres!$C$2;Paramètres!$C$3;Paramètres!$C$4;$I44)": 647,_x000D_
    "=RIK_AC(\"INF18__;INF05@E=1,S=25,G=0,T=0,P=0:@R=A,S=1,V={0}:R=D,S=3,V={1}:R=C,S=5,V={2}:R=D,S=12,V={3}:\";Paramètres!$C$2;Paramètres!$C$3;Paramètres!$C$4;$I45)": 648,_x000D_
    "=RIK_AC(\"INF18__;INF05@E=1,S=25,G=0,T=0,P=0:@R=A,S=1,V={0}:R=D,S=3,V={1}:R=C,S=5,V={2}:R=D,S=12,V={3}:\";Paramètres!$C$2;Paramètres!$C$3;Paramètres!$C$4;$I46)": 649,_x000D_
    "=RIK_AC(\"INF18__;INF05@E=1,S=25,G=0,T=0,P=0:@R=A,S=1,V={0}:R=D,S=3,V={1}:R=C,S=5,V={2}:R=D,S=12,V={3}:\";Paramètres!$C$2;Paramètres!$C$3;Paramètres!$C$4;$I47)": 650,_x000D_
    "=RIK_AC(\"INF18__;INF05@E=1,S=25,G=0,T=0,P=0:@R=A,S=1,V={0}:R=D,S=3,V={1}:R=C,S=5,V={2}:R=D,S=12,V={3}:\";Paramètres!$C$2;Paramètres!$C$3;Paramètres!$C$4;$G30)": 651,_x000D_
    "=RIK_AC(\"INF18__;INF05@E=1,S=25,G=0,T=0,P=0:@R=A,S=1,V={0}:R=D,S=3,V={1}:R=C,S=5,V={2}:R=D,S=12,V={3}:\";Paramètres!$C$2;Paramètres!$C$3;Paramètres!$C$4;$G31)": 652,_x000D_
    "=RIK_AC(\"INF18__;INF05@E=1,S=25,G=0,T=0,P=0:@R=A,S=1,V={0}:R=D,S=3,V={1}:R=C,S=5,V={2}:R=D,S=12,V={3}:\";Paramètres!$C$2;Paramètres!$C$3;Paramètres!$C$4;$G32)": 653,_x000D_
    "=RIK_AC(\"INF18__;INF05@E=1,S=25,G=0,T=0,P=0:@R=A,S=1,V={0}:R=D,S=3,V={1}:R=C,S=5,V={2}:R=D,S=12,V={3}:\";Paramètres!$C$2;Paramètres!$C$3;Paramètres!$C$4;$G33)": 654,_x000D_
    "=RIK_AC(\"INF18__;INF05@E=1,S=25,G=0,T=0,P=0:@R=A,S=1,V={0}:R=D,S=3,V={1}:R=C,S=5,V={2}:R=D,S=12,V={3}:\";Paramètres!$C$2;Paramètres!$C$3;Paramètres!$C$4;$G34)": 655,_x000D_
    "=RIK_AC(\"INF18__;INF05@E=1,S=25,G=0,T=0,P=0:@R=A,S=1,V={0}:R=D,S=3,V={1}:R=C,S=5,V={2}:R=D,S=12,V={3}:\";Paramètres!$C$2;Paramètres!$C$3;Paramètres!$C$4;$G35)": 656,_x000D_
    "=RIK_AC(\"INF18__;INF05@E=1,S=25,G=0,T=0,P=0:@R=A,S=1,V={0}:R=D,S=3,V={1}:R=C,S=5,V={2}:R=D,S=12,V={3}:\";Paramètres!$C$2;Paramètres!$C$3;Paramètres!$C$4;$G36)": 657,_x000D_
    "=RIK_AC(\"INF18__;INF05@E=1,S=25,G=0,T=0,P=0:@R=A,S=1,V={0}:R=D,S=3,V={1}:R=C,S=5,V={2}:R=D,S=12,V={3}:\";Paramètres!$C$2;Paramètres!$C$3;Paramètres!$C$4;$G37)": 658,_x000D_
    "=RIK_AC(\"INF18__;INF05@E=1,S=25,G=0,T=0,P=0:@R=A,S=1,V={0}:R=D,S=3,V={1}:R=C,S=5,V={2}:R=D,S=12,V={3}:\";Paramètres!$C$2;Paramètres!$C$3;Paramètres!$C$4;$G38)": 659,_x000D_
    "=RIK_AC(\"INF18__;INF05@E=1,S=25,G=0,T=0,P=0:@R=A,S=1,V={0}:R=D,S=3,V={1}:R=C,S=5,V={2}:R=D,S=12,V={3}:\";Paramètres!$C$2;Paramètres!$C$3;Paramètres!$C$4;$G39)": 660,_x000D_
    "=RIK_AC(\"INF18__;INF05@E=1,S=25,G=0,T=0,P=0:@R=A,S=1,V={0}:R=D,S=3,V={1}:R=C,S=5,V={2}:R=D,S=12,V={3}:\";Paramètres!$C$2;Paramètres!$C$3;Paramètres!$C$4;$G40)": 661,_x000D_
    "=RIK_AC(\"INF18__;INF05@E=1,S=25,G=0,T=0,P=0:@R=A,S=1,V={0}:R=D,S=3,V={1}:R=C,S=5,V={2}:R=D,S=12,V={3}:\";Paramètres!$C$2;Paramètres!$C$3;Paramètres!$C$4;$G41)": 662,_x000D_
    "=RIK_AC(\"INF18__;INF05@E=1,S=25,G=0,T=0,P=0:@R=A,S=1,V={0}:R=D,S=3,V={1}:R=C,S=5,V={2}:R=D,S=12,V={3}:\";Paramètres!$C$2;Paramètres!$C$3;Paramètres!$C$4;$G42)": 663,_x000D_
    "=RIK_AC(\"INF18__;INF05@E=1,S=25,G=0,T=0,P=0:@R=A,S=1,V={0}:R=D,S=3,V={1}:R=C,S=5,V={2}:R=D,S=12,V={3}:\";Paramètres!$C$2;Paramètres!$C$3;Paramètres!$C$4;$G44)": 664,_x000D_
    "=RIK_AC(\"INF18__;INF05@E=1,S=25,G=0,T=0,P=0:@R=A,S=1,V={0}:R=D,S=3,V={1}:R=C,S=5,V={2}:R=D,S=12,V={3}:\";Paramètres!$C$2;Paramètres!$C$3;Paramètres!$C$4;$G45)": 665,_x000D_
    "=RIK_AC(\"INF18__;INF05@E=1,S=25,G=0,T=0,P=0:@R=A,S=1,V={0}:R=D,S=3,V={1}:R=C,S=5,V={2}:R=D,S=12,V={3}:\";Paramètres!$C$2;Paramètres!$C$3;Paramètres!$C$4;$G46)": 666,_x000D_
    "=RIK_AC(\"INF18__;INF05@E=1,S=25,G=0,T=0,P=0:@R=A,S=1,V={0}:R=D,S=3,V={1}:R=C,S=5,V={2}:R=D,S=12,V={3}:\";Paramètres!$C$2;Paramètres!$C$3;Paramètres!$C$4;$G47)": 667,_x000D_
    "=RIK_AC(\"INF18__;INF05@E=1,S=25,G=0,T=0,P=0:@R=C,S=1,V={0}:R=D,S=3,V={1}:R=A,S=5,V={2}:R=B,S=12,V={3}:\";Paramètres!$C$2;Paramètres!$C$3;Paramètres!$C$4;$G11)": 668,_x000D_
    "=RIK_AC(\"INF18__;INF05@E=1,S=25,G=0,T=0,P=0:@R=C,S=1,V={0}:R=D,S=3,V={1}:R=A,S=5,V={2}:R=B,S=12,V={3}:\";Paramètres!$C$2;Paramètres!$C$3;Paramètres!$C$4;$G12)": 669,_x000D_
    "=RIK_AC(\"INF18__;INF05@E=1,S=25,G=0,T=0,P=0:@R=C,S=1,V={0}:R=D,S=3,V={1}:R=A,S=5,V={2}:R=B,S=12,V={3}:\";Paramètres!$C$2;Paramètres!$C$3;Paramètres!$C$4;$G13)": 670,_x000D_
    "=RIK_AC(\"INF18__;INF05@E=1,S=25,G=0,T=0,P=0:@R=C,S=1,V={0}:R=D,S=3,V={1}:R=A,S=5,V={2}:R=B,S=12,V={3}:\";Paramètres!$C$2;Paramètres!$C$3;Paramètres!$C$4;$G14)": 671_x000D_
  },_x000D_
  "ItemPool": {_x000D_
    "Items": {_x000D_
      "1": {_x000D_
        "$type": "Inside.Core.Formula.Definition.DefinitionAC, Inside.Core.Formula",_x000D_
        "ID": 1,_x000D_
        "Results": [_x000D_
          [_x000D_
            0.0_x000D_
          ]_x000D_
        ],_x000D_
        "Statistics": {_x000D_
          "CreationDate": "2023-01-24T18:11:25.3048739+01:00",_x000D_
          "LastRefreshDate": "2020-05-04T16:12:40.9314504+02:00",_x000D_
          "TotalRefreshCount": 5,_x000D_
          "CustomInfo": {}_x000D_
        }_x000D_
      },_x000D_
      "2": {_x000D_
        "$type": "Inside.Core.Formula.Definition.DefinitionAC, Inside.Core.Formula",_x000D_
        "ID": 2,_x000D_
        "Results": [_x000D_
          [_x000D_
            0.0_x000D_
          ]_x000D_
        ],_x000D_
        "Statistics": {_x000D_
          "CreationDate": "2023-01-24T18:11:25.3198342+01:00",_x000D_
          "LastRefreshDate": "2020-05-04T16:12:59.6941178+02:00",_x000D_
          "TotalRefreshCount": 1,_x000D_
          "CustomInfo": {}_x000D_
        }_x000D_
      },_x000D_
      "3": {_x000D_
        "$type": "Inside.Core.Formula.Definition.DefinitionAC, Inside.Core.Formula",_x000D_
        "ID": 3,_x000D_
        "Results": [_x000D_
          [_x000D_
            0.0_x000D_
          ]_x000D_
        ],_x000D_
        "Statistics": {_x000D_
          "CreationDate": "2023-01-24T18:11:25.3198342+01:00",_x000D_
          "LastRefreshDate": "2020-05-04T16:13:43.2808001+02:00",_x000D_
          "TotalRefreshCount": 3,_x000D_
          "CustomInfo": {}_x000D_
        }_x000D_
      },_x000D_
      "4": {_x000D_
        "$type": "Inside.Core.Formula.Definition.DefinitionAC, Inside.Core.Formula",_x000D_
        "ID": 4,_x000D_
        "Results": [_x000D_
          [_x000D_
            91056069.1_x000D_
          ]_x000D_
        ],_x000D_
        "Statistics": {_x000D_
          "CreationDate": "2023-01-24T18:11:25.3198342+01:00",_x000D_
          "LastRefreshDate": "2020-05-04T16:36:40.54864+02:00",_x000D_
          "TotalRefreshCount": 664,_x000D_
          "CustomInfo": {}_x000D_
        }_x000D_
      },_x000D_
      "5": {_x000D_
        "$type": "Inside.Core.Formula.Definition.DefinitionAC, Inside.Core.Formula",_x000D_
        "ID": 5,_x000D_
        "Results": [_x000D_
          [_x000D_
            91056069.1_x000D_
          ]_x000D_
        ],_x000D_
        "Statistics": {_x000D_
          "CreationDate": "2023-01-24T18:11:25.3198342+01:00",_x000D_
          "LastRefreshDate": "2020-05-04T16:25:48.0893893+02:00",_x000D_
          "TotalRefreshCount": 7,_x000D_
          "CustomInfo": {}_x000D_
        }_x000D_
      },_x000D_
      "6": {_x000D_
        "$type": "Inside.Core.Formula.Definition.DefinitionAC, Inside.Core.Formula",_x000D_
        "ID": 6,_x000D_
        "Results": [_x000D_
          [_x000D_
            0.0_x000D_
          ]_x000D_
        ],_x000D_
        "Statistics": {_x000D_
          "CreationDate": "2023-01-24T18:11:25.3198342+01:00",_x000D_
          "LastRefreshDate": "2020-05-04T16:26:38.1909718+02:00",_x000D_
          "TotalRefreshCount": 4,_x000D_
          "CustomInfo": {}_x000D_
        }_x000D_
      },_x000D_
      "7": {_x000D_
        "$type": "Inside.Core.Formula.Definition.DefinitionAC, Inside.Core.Formula",_x000D_
        "ID": 7,_x000D_
        "Results": [_x000D_
          [_x000D_
            0.0_x000D_
          ]_x000D_
        ],_x000D_
        "Statistics": {_x000D_
          "CreationDate": "2023-01-24T18:11:25.3198342+01:00",_x000D_
          "LastRefreshDate": "2020-05-19T16:57:16.2857373+02:00",_x000D_
          "TotalRefreshCount": 31,_x000D_
          "CustomInfo": {}_x000D_
        }_x000D_
      },_x000D_
      "8": {_x000D_
        "$type": "Inside.Core.Formula.Definition.DefinitionAC, Inside.Core.Formula",_x000D_
        "ID": 8,_x000D_
        "Results": [_x000D_
          [_x000D_
            0.0_x000D_
          ]_x000D_
        ],_x000D_
        "Statistics": {_x000D_
          "CreationDate": "2023-01-24T18:11:25.3198342+01:00",_x000D_
          "LastRefreshDate": "2020-05-19T16:57:16.19873+02:00",_x000D_
          "TotalRefreshCount": 31,_x000D_
          "CustomInfo": {}_x000D_
        }_x000D_
      },_x000D_
      "9": {_x000D_
        "$type": "Inside.Core.Formula.Definition.DefinitionAC, Inside.Core.Formula",_x000D_
        "ID": 9,_x000D_
        "Results": [_x000D_
          [_x000D_
            0.0_x000D_
          ]_x000D_
        ],_x000D_
        "Statistics": {_x000D_
          "CreationDate": "2023-01-24T18:11:25.3198342+01:00",_x000D_
          "LastRefreshDate": "2020-05-19T16:57:13.7276359+02:00",_x000D_
          "TotalRefreshCount": 31,_x000D_
          "CustomInfo": {}_x000D_
        }_x000D_
      },_x000D_
      "10": {_x000D_
        "$type": "Inside.Core.Formula.Definition.DefinitionAC, Inside.Core.Formula",_x000D_
        "ID": 10,_x000D_
        "Results": [_x000D_
          [_x000D_
            0.0_x000D_
          ]_x000D_
        ],_x000D_
        "Statistics": {_x000D_
          "CreationDate": "2023-01-24T18:11:25.3198342+01:00",_x000D_
          "LastRefreshDate": "2020-05-04T16:26:38.2845006+02:00",_x000D_
          "TotalRefreshCount": 2,_x000D_
          "CustomInfo": {}_x000D_
        }_x000D_
      },_x000D_
      "11": {_x000D_
        "$type": "Inside.Core.Formula.Definition.DefinitionAC, Inside.Core.Formula",_x000D_
        "ID": 11,_x000D_
        "Results": [_x000D_
          [_x000D_
            0.0_x000D_
          ]_x000D_
        ],_x000D_
        "Statistics": {_x000D_
          "CreationDate": "2023-01-24T18:11:25.3198342+01:00",_x000D_
          "LastRefreshDate": "2020-05-19T16:57:16.3895191+02:00",_x000D_
          "TotalRefreshCount": 29,_x000D_
          "CustomInfo": {}_x000D_
        }_x000D_
      },_x000D_
      "12": {_x000D_
        "$type": "Inside.Core.Formula.Definition.DefinitionAC, Inside.Core.Formula",_x000D_
        "ID": 12,_x000D_
        "Results": [_x000D_
          [_x000D_
            1000000.0_x000D_
          ]_x000D_
        ],_x000D_
        "Statistics": {_x000D_
          "CreationDate": "2023-01-24T18:11:25.3198342+01:00",_x000D_
          "LastRefreshDate": "2020-05-19T16:57:16.5492696+02:00",_x000D_
          "TotalRefreshCount": 29,_x000D_
          "CustomInfo": {}_x000D_
        }_x000D_
      },_x000D_
      "13": {_x000D_
        "$type": "Inside.Core.Formula.Definition.DefinitionAC, Inside.Core.Formula",_x000D_
        "ID": 13,_x000D_
        "Results": [_x000D_
          [_x000D_
            0.0_x000D_
          ]_x000D_
        ],_x000D_
        "Statistics": {_x000D_
          "CreationDate": "2023-01-24T18:11:25.3198342+01:00",_x000D_
          "LastRefreshDate": "2020-05-19T16:57:16.1827723+02:00",_x000D_
          "TotalRefreshCount": 29,_x000D_
          "CustomInfo": {}_x000D_
        }_x000D_
      },_x000D_
      "14": {_x000D_
        "$type": "Inside.Core.Formula.Definition.DefinitionAC, Inside.Core.Formula",_x000D_
        "ID": 14,_x000D_
        "Results": [_x000D_
          [_x000D_
            0.0_x000D_
          ]_x000D_
        ],_x000D_
        "Statistics": {_x000D_
          "CreationDate": "2023-01-24T18:11:25.3198342+01:00",_x000D_
          "LastRefreshDate": "2020-05-19T16:57:16.2927615+02:00",_x000D_
          "TotalRefreshCount": 29,_x000D_
          "CustomInfo": {}_x000D_
        }_x000D_
      },_x000D_
      "15": {_x000D_
        "$type": "Inside.Core.Formula.Definition.DefinitionAC, Inside.Core.Formula",_x000D_
        "ID": 15,_x000D_
        "Results": [_x000D_
          [_x000D_
            11000.0_x000D_
          ]_x000D_
        ],_x000D_
        "Statistics": {_x000D_
          "CreationDate": "2023-01-24T18:11:25.3198342+01:00",_x000D_
          "LastRefreshDate": "2020-05-19T16:57:16.3685881+02:00",_x000D_
          "TotalRefreshCount": 29,_x000D_
          "CustomInfo": {}_x000D_
        }_x000D_
      },_x000D_
      "16": {_x000D_
        "$type": "Inside.Core.Formula.Definition.DefinitionAC, Inside.Core.Formula",_x000D_
        "ID": 16,_x000D_
        "Results": [_x000D_
          [_x000D_
            0.0_x000D_
          ]_x000D_
        ],_x000D_
        "Statistics": {_x000D_
          "CreationDate": "2023-01-24T18:11:25.3198342+01:00",_x000D_
          "LastRefreshDate": "2020-05-19T16:57:16.568273+02:00",_x000D_
          "TotalRefreshCount": 29,_x000D_
          "CustomInfo": {}_x000D_
        }_x000D_
      },_x000D_
      "17": {_x000D_
        "$type": "Inside.Core.Formula.Definition.DefinitionAC, Inside.Core.Formula",_x000D_
        "ID": 17,_x000D_
        "Results": [_x000D_
          [_x000D_
            0.0_x000D_
          ]_x000D_
        ],_x000D_
        "Statistics": {_x000D_
          "CreationDate": "2023-01-24T18:11:25.3198342+01:00",_x000D_
          "LastRefreshDate": "2020-05-19T16:57:16.2757643+02:00",_x000D_
          "TotalRefreshCount": 29,_x000D_
          "CustomInfo": {}_x000D_
        }_x000D_
      },_x000D_
      "18": {_x000D_
        "$type": "Inside.Core.Formula.Definition.DefinitionAC, Inside.Core.Formula",_x000D_
        "ID": 18,_x000D_
        "Results": [_x000D_
          [_x000D_
            54500.0_x000D_
          ]_x000D_
        ],_x000D_
        "Statistics": {_x000D_
          "CreationDate": "2023-01-24T18:11:25.3198342+01:00",_x000D_
          "LastRefreshDate": "2020-05-19T16:57:16.1688098+02:00",_x000D_
          "TotalRefreshCount": 29,_x000D_
          "CustomInfo": {}_x000D_
        }_x000D_
      },_x000D_
      "19": {_x000D_
        "$type": "Inside.Core.Formula.Definition.DefinitionAC, Inside.Core.Formula",_x000D_
        "ID": 19,_x000D_
        "Results": [_x000D_
          [_x000D_
            0.0_x000D_
          ]_x000D_
        ],_x000D_
        "Statistics": {_x000D_
          "CreationDate": "2023-01-24T18:11:25.3198342+01:00",_x000D_
          "LastRefreshDate": "2020-05-19T16:57:16.1857646+02:00",_x000D_
          "TotalRefreshCount": 31,_x000D_
          "CustomInfo": {}_x000D_
        }_x000D_
      },_x000D_
      "20": {_x000D_
        "$type": "Inside.Core.Formula.Definition.DefinitionAC, Inside.Core.Formula",_x000D_
        "ID": 20,_x000D_
        "Results": [_x000D_
          [_x000D_
            0.0_x000D_
          ]_x000D_
        ],_x000D_
        "Statistics": {_x000D_
          "CreationDate": "2023-01-24T18:11:25.3198342+01:00",_x000D_
          "LastRefreshDate": "2020-05-19T16:57:13.7465949+02:00",_x000D_
          "TotalRefreshCount": 29,_x000D_
          "CustomInfo": {}_x000D_
        }_x000D_
      },_x000D_
      "21": {_x000D_
        "$type": "Inside.Core.Formula.Definition.DefinitionAC, Inside.Core.Formula",_x000D_
        "ID": 21,_x000D_
        "Results": [_x000D_
          [_x000D_
            5675961.4_x000D_
          ]_x000D_
        ],_x000D_
        "Statistics": {_x000D_
          "CreationDate": "2023-01-24T18:11:25.3198342+01:00",_x000D_
          "LastRefreshDate": "2020-05-19T16:57:16.3416308+02:00",_x000D_
          "TotalRefreshCount": 29,_x000D_
          "CustomInfo": {}_x000D_
        }_x000D_
      },_x000D_
      "22": {_x000D_
        "$type": "Inside.Core.Formula.Definition.DefinitionAC, Inside.Core.Formula",_x000D_
        "ID": 22,_x000D_
        "Results": [_x000D_
          [_x000D_
            0.0_x000D_
          ]_x000D_
        ],_x000D_
        "Statistics": {_x000D_
          "CreationDate": "2023-01-24T18:11:25.3198342+01:00",_x000D_
          "LastRefreshDate": "2020-05-19T16:57:16.2787918+02:00",_x000D_
          "TotalRefreshCount": 29,_x000D_
          "CustomInfo": {}_x000D_
        }_x000D_
      },_x000D_
      "23": {_x000D_
        "$type": "Inside.Core.Formula.Definition.DefinitionAC, Inside.Core.Formula",_x000D_
        "ID": 23,_x000D_
        "Results": [_x000D_
          [_x000D_
            0.0_x000D_
          ]_x000D_
        ],_x000D_
        "Statistics": {_x000D_
          "CreationDate": "2023-01-24T18:11:25.3198342+01:00",_x000D_
          "LastRefreshDate": "2020-05-19T16:57:13.7047138+02:00",_x000D_
          "TotalRefreshCount": 28,_x000D_
          "CustomInfo": {}_x000D_
        }_x000D_
      },_x000D_
      "24": {_x000D_
        "$type": "Inside.Core.Formula.Definition.DefinitionAC, Inside.Core.Formula",_x000D_
        "ID": 24,_x000D_
        "Results": [_x000D_
          [_x000D_
            0.0_x000D_
          ]_x000D_
        ],_x000D_
        "Statistics": {_x000D_
          "CreationDate": "2023-01-24T18:11:25.3198342+01:00",_x000D_
          "LastRefreshDate": "2020-05-19T16:57:16.4483615+02:00",_x000D_
          "TotalRefreshCount": 28,_x000D_
          "CustomInfo": {}_x000D_
        }_x000D_
      },_x000D_
      "25": {_x000D_
        "$type": "Inside.Core.Formula.Definition.DefinitionAC, Inside.Core.Formula",_x000D_
        "ID": 25,_x000D_
        "Results": [_x000D_
          [_x000D_
            0.0_x000D_
          ]_x000D_
        ],_x000D_
        "Statistics": {_x000D_
          "CreationDate": "2023-01-24T18:11:25.3198342+01:00",_x000D_
          "LastRefreshDate": "2020-05-19T16:57:16.4184421+02:00",_x000D_
          "TotalRefreshCount": 29,_x000D_
          "CustomInfo": {}_x000D_
        }_x000D_
      },_x000D_
      "26": {_x000D_
        "$type": "Inside.Core.Formula.Definition.DefinitionAC, Inside.Core.Formula",_x000D_
        "ID": 26,_x000D_
        "Results": [_x000D_
          [_x000D_
            0.0_x000D_
          ]_x000D_
        ],_x000D_
        "Statistics": {_x000D_
          "CreationDate": "2023-01-24T18:11:25.3198342+01:00",_x000D_
          "LastRefreshDate": "2020-05-19T16:57:16.5343074+02:00",_x000D_
          "TotalRefreshCount": 29,_x000D_
          "CustomInfo": {}_x000D_
        }_x000D_
      },_x000D_
      "27": {_x000D_
        "$type": "Inside.Core.Formula.Definition.DefinitionAC, Inside.Core.Formula",_x000D_
        "ID": 27,_x000D_
        "Results": [_x000D_
          [_x000D_
            0.0_x000D_
          ]_x000D_
        ],_x000D_
        "Statistics": {_x000D_
          "CreationDate": "2023-01-24T18:11:25.3208315+01:00",_x000D_
          "LastRefreshDate": "2020-05-19T16:57:16.0421486+02:00",_x000D_
          "TotalRefreshCount": 29,_x000D_
          "CustomInfo": {}_x000D_
        }_x000D_
      },_x000D_
      "28": {_x000D_
        "$type": "Inside.Core.Formula.Definition.DefinitionAC, Inside.Core.Formula",_x000D_
        "ID": 28,_x000D_
        "Results": [_x000D_
          [_x000D_
            0.0_x000D_
          ]_x000D_
        ],_x000D_
        "Statistics": {_x000D_
          "CreationDate": "2023-01-24T18:11:25.3208315+01:00",_x000D_
          "LastRefreshDate": "2020-05-19T16:57:16.1029856+02:00",_x000D_
          "TotalRefreshCount": 29,_x000D_
          "CustomInfo": {}_x000D_
        }_x000D_
      },_x000D_
      "29": {_x000D_
        "$type": "Inside.Core.Formula.Definition.DefinitionAC, Inside.Core.Formula",_x000D_
        "ID": 29,_x000D_
        "Results": [_x000D_
          [_x000D_
            0.0_x000D_
          ]_x000D_
        ],_x000D_
        "Statistics": {_x000D_
          "CreationDate": "2023-01-24T18:11:25.3208315+01:00",_x000D_
          "LastRefreshDate": "2020-05-19T16:57:13.7206614+02:00",_x000D_
          "TotalRefreshCount": 29,_x000D_
          "CustomInfo": {}_x000D_
        }_x000D_
      },_x000D_
      "30": {_x000D_
        "$type": "Inside.Core.Formula.Definition.DefinitionAC, Inside.Core.Formula",_x000D_
        "ID": 30,_x000D_
        "Results": [_x000D_
          [_x000D_
            0.0_x000D_
          ]_x000D_
        ],_x000D_
        "Statistics": {_x000D_
          "CreationDate": "2023-01-24T18:11:25.3208315+01:00",_x000D_
          "LastRefreshDate": "2020-05-04T16:38:09.3286148+02:00",_x000D_
          "TotalRefreshCount": 3,_x000D_
          "CustomInfo": {}_x000D_
        }_x000D_
      },_x000D_
      "31": {_x000D_
        "$type": "Inside.Core.Formula.Definition.DefinitionAC, Inside.Core.Formula",_x000D_
        "ID": 31,_x000D_
        "Results": [_x000D_
          [_x000D_
            0.0_x000D_
          ]_x000D_
        ],_x000D_
        "Statistics": {_x000D_
          "CreationDate": "2023-01-24T18:11:25.3208315+01:00",_x000D_
          "LastRefreshDate": "2020-05-19T16:57:16.2957111+02:00",_x000D_
          "TotalRefreshCount": 29,_x000D_
          "CustomInfo": {}_x000D_
        }_x000D_
      },_x000D_
      "32": {_x000D_
        "$type": "Inside.Core.Formula.Definition.DefinitionAC, Inside.Core.Formula",_x000D_
        "ID": 32,_x000D_
        "Results": [_x000D_
          [_x000D_
            0.0_x000D_
          ]_x000D_
        ],_x000D_
        "Statistics": {_x000D_
          "CreationDate": "2023-01-24T18:11:25.3208315+01:00",_x000D_
          "LastRefreshDate": "2020-05-19T16:57:16.3555811+02:00",_x000D_
          "TotalRefreshCount": 29,_x000D_
          "CustomInfo": {}_x000D_
        }_x000D_
      },_x000D_
      "33": {_x000D_
        "$type": "Inside.Core.Formula.Definition.DefinitionAC, Inside.Core.Formula",_x000D_
        "ID": 33,_x000D_
        "Results": [_x000D_
          [_x000D_
            0.0_x000D_
          ]_x000D_
        ],_x000D_
        "Statistics": {_x000D_
          "CreationDate": "2023-01-24T18:11:25.3208315+01:00",_x000D_
          "LastRefreshDate": "2020-05-19T16:57:16.4144509+02:00",_x000D_
          "TotalRefreshCount": 29,_x000D_
          "CustomInfo": {}_x000D_
        }_x000D_
      },_x000D_
      "34": {_x000D_
        "$type": "Inside.Core.Formula.Definition.DefinitionAC, Inside.Core.Formula",_x000D_
        "ID": 34,_x000D_
        "Results": [_x000D_
          [_x000D_
            0.0_x000D_
          ]_x000D_
        ],_x000D_
        "Statistics": {_x000D_
          "CreationDate": "2023-01-24T18:11:25.3208315+01:00",_x000D_
          "LastRefreshDate": "2020-05-19T16:57:16.3526027+02:00",_x000D_
          "TotalRefreshCount": 29,_x000D_
          "CustomInfo": {}_x000D_
        }_x000D_
      },_x000D_
      "35": {_x000D_
        "$type": "Inside.Core.Formula.Definition.DefinitionAC, Inside.Core.Formula",_x000D_
        "ID": 35,_x000D_
        "Results": [_x000D_
          [_x000D_
            0.0_x000D_
          ]_x000D_
        ],_x000D_
        "Statistics": {_x000D_
          "CreationDate": "2023-01-24T18:11:25.3208315+01:00",_x000D_
          "LastRefreshDate": "2020-05-19T16:57:16.2548658+02:00",_x000D_
          "TotalRefreshCount": 29,_x000D_
          "CustomInfo": {}_x000D_
        }_x000D_
      },_x000D_
      "36": {_x000D_
        "$type": "Inside.Core.Formula.Definition.DefinitionAC, Inside.Core.Formula",_x000D_
        "ID": 36,_x000D_
        "Results": [_x000D_
          [_x000D_
            0.0_x000D_
          ]_x000D_
        ],_x000D_
        "Statistics": {_x000D_
          "CreationDate": "2023-01-24T18:11:25.3208315+01:00",_x000D_
          "LastRefreshDate": "2020-05-19T16:57:16.1159508+02:00",_x000D_
          "TotalRefreshCount": 29,_x000D_
          "CustomInfo": {}_x000D_
        }_x000D_
      },_x000D_
      "37": {_x000D_
        "$type": "Inside.Core.Formula.Definition.DefinitionAC, Inside.Core.Formula",_x000D_
        "ID": 37,_x000D_
        "Results": [_x000D_
          [_x000D_
            0.0_x000D_
          ]_x000D_
        ],_x000D_
        "Statistics": {_x000D_
          "CreationDate": "2023-01-24T18:11:25.3208315+01:00",_x000D_
          "LastRefreshDate": "2020-05-19T16:57:16.5382972+02:00",_x000D_
          "TotalRefreshCount": 29,_x000D_
          "CustomInfo": {}_x000D_
        }_x000D_
      },_x000D_
      "38": {_x000D_
        "$type": "Inside.Core.Formula.Definition.DefinitionAC, Inside.Core.Formula",_x000D_
        "ID": 38,_x000D_
        "Results": [_x000D_
          [_x000D_
            0.0_x000D_
          ]_x000D_
        ],_x000D_
        "Statistics": {_x000D_
          "CreationDate": "2023-01-24T18:11:25.3208315+01:00",_x000D_
          "LastRefreshDate": "2020-05-19T16:57:16.2887722+02:00",_x000D_
          "TotalRefreshCount": 42,_x000D_
          "CustomInfo": {}_x000D_
        }_x000D_
      },_x000D_
      "39": {_x000D_
        "$type": "Inside.Core.Formula.Definition.DefinitionAC, Inside.Core.Formula",_x000D_
        "ID": 39,_x000D_
        "Results": [_x000D_
          [_x000D_
            0.0_x000D_
          ]_x000D_
        ],_x000D_
        "Statistics": {_x000D_
          "CreationDate": "2023-01-24T18:11:25.3208315+01:00",_x000D_
          "LastRefreshDate": "2020-05-19T16:57:16.1957381+02:00",_x000D_
          "TotalRefreshCount": 29,_x000D_
          "CustomInfo": {}_x000D_
        }_x000D_
      },_x000D_
      "40": {_x000D_
        "$type": "Inside.Core.Formula.Definition.DefinitionAC, Inside.Core.Formula",_x000D_
        "ID": 40,_x000D_
        "Results": [_x000D_
          [_x000D_
            0.0_x000D_
          ]_x000D_
        ],_x000D_
        "Statistics": {_x000D_
          "CreationDate": "2023-01-24T18:11:25.3208315+01:00",_x000D_
          "LastRefreshDate": "2020-05-19T16:57:16.1917485+02:00",_x000D_
          "TotalRefreshCount": 29,_x000D_
          "CustomInfo": {}_x000D_
        }_x000D_
      },_x000D_
      "41": {_x000D_
        "$type": "Inside.Core.Formula.Definition.DefinitionAC, Inside.Core.Formula",_x000D_
        "ID": 41,_x000D_
        "Results": [_x000D_
          [_x000D_
            0.0_x000D_
          ]_x000D_
        ],_x000D_
        "Statistics": {_x000D_
          "CreationDate": "2023-01-24T18:11:25.3208315+01:00",_x000D_
          "LastRefreshDate": "2020-05-19T16:57:16.427419+02:00",_x000D_
          "TotalRefreshCount": 29,_x000D_
          "CustomInfo": {}_x000D_
        }_x000D_
      },_x000D_
      "42": {_x000D_
        "$type": "Inside.Core.Formula.Definition.DefinitionAC, Inside.Core.Formula",_x000D_
        "ID": 42,_x000D_
        "Results": [_x000D_
          [_x000D_
            0.0_x000D_
          ]_x000D_
        ],_x000D_
        "Statistics": {_x000D_
          "CreationDate": "2023-01-24T18:11:25.3208315+01:00",_x000D_
          "LastRefreshDate": "2020-05-19T16:57:16.3655848+02:00",_x000D_
          "TotalRefreshCount": 29,_x000D_
          "CustomInfo": {}_x000D_
        }_x000D_
      },_x000D_
      "43": {_x000D_
        "$type": "Inside.Core.Formula.Definition.DefinitionAC, Inside.Core.Formula",_x000D_
        "ID": 43,_x000D_
        "Results": [_x000D_
          [_x000D_
            126000.0_x000D_
          ]_x000D_
        ],_x000D_
        "Statistics": {_x000D_
          "CreationDate": "2023-01-24T18:11:25.3208315+01:00",_x000D_
          "LastRefreshDate": "2020-05-19T16:57:13.686749+02:00",_x000D_
          "TotalRefreshCount": 27,_x000D_
          "CustomInfo": {}_x000D_
        }_x000D_
      },_x000D_
      "44": {_x000D_
        "$type": "Inside.Core.Formula.Definition.DefinitionAC, Inside.Core.Formula",_x000D_
        "ID": 44,_x000D_
        "Results": [_x000D_
          [_x000D_
            0.0_x000D_
          ]_x000D_
        ],_x000D_
        "Statistics": {_x000D_
          "CreationDate": "2023-01-24T18:11:25.3208315+01:00",_x000D_
          "LastRefreshDate": "2020-05-19T16:57:16.3855316+02:00",_x000D_
          "TotalRefreshCount": 27,_x000D_
          "CustomInfo": {}_x000D_
        }_x000D_
      },_x000D_
      "45": {_x000D_
        "$type": "Inside.Core.Formula.Definition.DefinitionAC, Inside.Core.Formula",_x000D_
        "ID": 45,_x000D_
        "Results": [_x000D_
          [_x000D_
            0.0_x000D_
          ]_x000D_
        ],_x000D_
        "Statistics": {_x000D_
          "CreationDate": "2023-01-24T18:11:25.3208315+01:00",_x000D_
          "LastRefreshDate": "2020-05-19T16:57:16.3785489+02:00",_x000D_
          "TotalRefreshCount": 27,_x000D_
          "CustomInfo": {}_x000D_
        }_x000D_
      },_x000D_
      "46": {_x000D_
        "$type": "Inside.Core.Formula.Definition.DefinitionAC, Inside.Core.Formula",_x000D_
        "ID": 46,_x000D_
        "Results": [_x000D_
          [_x000D_
            176000.0_x000D_
          ]_x000D_
        ],_x000D_
        "Statistics": {_x000D_
          "CreationDate": "2023-01-24T18:11:25.3208315+01:00",_x000D_
          "LastRefreshDate": "2020-05-19T16:57:16.5612765+02:00",_x000D_
          "TotalRefreshCount": 27,_x000D_
          "CustomInfo": {}_x000D_
        }_x000D_
      },_x000D_
      "47": {_x000D_
        "$type": "Inside.Core.Formula.Definition.DefinitionAC, Inside.Core.Formula",_x000D_
        "ID": 47,_x000D_
        "Results": [_x000D_
          [_x000D_
            1790050.0_x000D_
          ]_x000D_
        ],_x000D_
        "Statistics": {_x000D_
          "CreationDate": "2023-01-24T18:11:25.3208315+01:00",_x000D_
          "LastRefreshDate": "2020-05-19T16:57:13.7106861+02:00",_x000D_
          "TotalRefreshCount": 27,_x000D_
          "CustomInfo": {}_x000D_
        }_x000D_
      },_x000D_
      "48": {_x000D_
        "$type": "Inside.Core.Formula.Definition.DefinitionAC, Inside.Core.Formula",_x000D_
        "ID": 48,_x000D_
        "Results": [_x000D_
          [_x000D_
            2610000.0_x000D_
          ]_x000D_
        ],_x000D_
        "Statistics": {_x000D_
          "CreationDate": "2023-01-24T18:11:25.3208315+01:00",_x000D_
          "LastRefreshDate": "2020-05-19T16:57:16.3825399+02:00",_x000D_
          "TotalRefreshCount": 27,_x000D_
          "CustomInfo": {}_x000D_
        }_x000D_
      },_x000D_
      "49": {_x000D_
        "$type": "Inside.Core.Formula.Definition.DefinitionAC, Inside.Core.Formula",_x000D_
        "ID": 49,_x000D_
        "Results": [_x000D_
          [_x000D_
            0.0_x000D_
          ]_x000D_
        ],_x000D_
        "Statistics": {_x000D_
          "CreationDate": "2023-01-24T18:11:25.3208315+01:00",_x000D_
          "LastRefreshDate": "2020-05-19T16:57:16.5722066+02:00",_x000D_
          "TotalRefreshCount": 27,_x000D_
          "CustomInfo": {}_x000D_
        }_x000D_
      },_x000D_
      "50": {_x000D_
        "$type": "Inside.Core.Formula.Definition.DefinitionAC, Inside.Core.Formula",_x000D_
        "ID": 50,_x000D_
        "Results": [_x000D_
          [_x000D_
            57855.0_x000D_
          ]_x000D_
        ],_x000D_
        "Statistics": {_x000D_
          "CreationDate": "2023-01-24T18:11:25.3208315+01:00",_x000D_
          "LastRefreshDate": "2020-05-19T16:57:16.3027352+02:00",_x000D_
          "TotalRefreshCount": 27,_x000D_
          "CustomInfo": {}_x000D_
        }_x000D_
      },_x000D_
      "51": {_x000D_
        "$type": "Inside.Core.Formula.Definition.DefinitionAC, Inside.Core.Formula",_x000D_
        "ID": 51,_x000D_
        "Results": [_x000D_
          [_x000D_
            45000.0_x000D_
          ]_x000D_
        ],_x000D_
        "Statistics": {_x000D_
          "CreationDate": "2023-01-24T18:11:25.3208315+01:00",_x000D_
          "LastRefreshDate": "2020-05-19T16:57:16.0990396+02:00",_x000D_
          "TotalRefreshCount": 27,_x000D_
          "CustomInfo": {}_x000D_
        }_x000D_
      },_x000D_
      "52": {_x000D_
        "$type": "Inside.Core.Formula.Definition.DefinitionAC, Inside.Core.Formula",_x000D_
        "ID": 52,_x000D_
        "Results": [_x000D_
          [_x000D_
            58590.0_x000D_
          ]_x000D_
        ],_x000D_
        "Statistics": {_x000D_
          "CreationDate": "2023-01-24T18:11:25.3208315+01:00",_x000D_
          "LastRefreshDate": "2020-05-19T16:57:13.7356329+02:00",_x000D_
          "TotalRefreshCount": 27,_x000D_
          "CustomInfo": {}_x000D_
        }_x000D_
      },_x000D_
      "53": {_x000D_
        "$type": "Inside.Core.Formula.Definition.DefinitionAC, Inside.Core.Formula",_x000D_
        "ID": 53,_x000D_
        "Results": [_x000D_
          [_x000D_
            127000.0_x000D_
          ]_x000D_
        ],_x000D_
        "Statistics": {_x000D_
          "CreationDate": "2023-01-24T18:11:25.3208315+01:00",_x000D_
          "LastRefreshDate": "2020-05-19T16:57:16.0850766+02:00",_x000D_
          "TotalRefreshCount": 27,_x000D_
          "CustomInfo": {}_x000D_
        }_x000D_
      },_x000D_
      "54": {_x000D_
        "$type": "Inside.Core.Formula.Definition.DefinitionAC, Inside.Core.Formula",_x000D_
        "ID": 54,_x000D_
        "Results": [_x000D_
          [_x000D_
            63720.0_x000D_
          ]_x000D_
        ],_x000D_
        "Statistics": {_x000D_
          "CreationDate": "2023-01-24T18:11:25.3208315+01:00",_x000D_
          "LastRefreshDate": "2020-05-19T16:57:16.5523003+02:00",_x000D_
          "TotalRefreshCount": 27,_x000D_
          "CustomInfo": {}_x000D_
        }_x000D_
      },_x000D_
      "55": {_x000D_
        "$type": "Inside.Core.Formula.Definition.DefinitionAC, Inside.Core.Formula",_x000D_
        "ID": 55,_x000D_
        "Results": [_x000D_
          [_x000D_
            12000.0_x000D_
          ]_x000D_
        ],_x000D_
        "Statistics": {_x000D_
          "CreationDate": "2023-01-24T18:11:25.3208315+01:00",_x000D_
          "LastRefreshDate": "2020-05-19T16:57:16.0780928+02:00",_x000D_
          "TotalRefreshCount": 27,_x000D_
          "CustomInfo": {}_x000D_
        }_x000D_
      },_x000D_
      "56": {_x000D_
        "$type": "Inside.Core.Formula.Definition.DefinitionAC, Inside.Core.Formula",_x000D_
        "ID": 56,_x000D_
        "Results": [_x000D_
          [_x000D_
            0.0_x000D_
          ]_x000D_
        ],_x000D_
        "Statistics": {_x000D_
          "CreationDate": "2023-01-24T18:11:25.3208315+01:00",_x000D_
          "LastRefreshDate": "2020-05-19T16:57:16.0531196+02:00",_x000D_
          "TotalRefreshCount": 26,_x000D_
          "CustomInfo": {}_x000D_
        }_x000D_
      },_x000D_
      "57": {_x000D_
        "$type": "Inside.Core.Formula.Definition.DefinitionAC, Inside.Core.Formula",_x000D_
        "ID": 57,_x000D_
        "Results": [_x000D_
          [_x000D_
            0.0_x000D_
          ]_x000D_
        ],_x000D_
        "Statistics": {_x000D_
          "CreationDate": "2023-01-24T18:11:25.3208315+01:00",_x000D_
          "LastRefreshDate": "2020-05-19T16:57:16.4314083+02:00",_x000D_
          "TotalRefreshCount": 26,_x000D_
          "CustomInfo": {}_x000D_
        }_x000D_
      },_x000D_
      "58": {_x000D_
        "$type": "Inside.Core.Formula.Definition.DefinitionAC, Inside.Core.Formula",_x000D_
        "ID": 58,_x000D_
        "Results": [_x000D_
          [_x000D_
            0.0_x000D_
          ]_x000D_
        ],_x000D_
        "Statistics": {_x000D_
          "CreationDate": "2023-01-24T18:11:25.3208315+01:00",_x000D_
          "LastRefreshDate": "2020-05-19T16:57:16.3486135+02:00",_x000D_
          "TotalRefreshCount": 26,_x000D_
          "CustomInfo": {}_x000D_
        }_x000D_
      },_x000D_
      "59": {_x000D_
        "$type": "Inside.Core.Formula.Definition.DefinitionAC, Inside.Core.Formula",_x000D_
        "ID": 59,_x000D_
        "Results": [_x000D_
          [_x000D_
            0.0_x000D_
          ]_x000D_
        ],_x000D_
        "Statistics": {_x000D_
          "CreationDate": "2023-01-24T18:11:25.3208315+01:00",_x000D_
          "LastRefreshDate": "2020-05-19T16:57:16.4074626+02:00",_x000D_
          "TotalRefreshCount": 26,_x000D_
          "CustomInfo": {}_x000D_
        }_x000D_
      },_x000D_
      "60": {_x000D_
        "$type": "Inside.Core.Formula.Definition.DefinitionAC, Inside.Core.Formula",_x000D_
        "ID": 60,_x000D_
        "Results": [_x000D_
          [_x000D_
            0.0_x000D_
          ]_x000D_
        ],_x000D_
        "Statistics": {_x000D_
          "CreationDate": "2023-01-24T18:11:25.3208315+01:00",_x000D_
          "LastRefreshDate": "2020-05-19T16:57:16.4004772+02:00",_x000D_
          "TotalRefreshCount": 27,_x000D_
          "CustomInfo": {}_x000D_
        }_x000D_
      },_x000D_
      "61": {_x000D_
        "$type": "Inside.Core.Formula.Definition.DefinitionAC, Inside.Core.Formula",_x000D_
        "ID": 61,_x000D_
        "Results": [_x000D_
          [_x000D_
            0.0_x000D_
          ]_x000D_
        ],_x000D_
        "Statistics": {_x000D_
          "CreationDate": "2023-01-24T18:11:25.3208315+01:00",_x000D_
          "LastRefreshDate": "2020-05-19T16:57:16.2987478+02:00",_x000D_
          "TotalRefreshCount": 27,_x000D_
          "CustomInfo": {}_x000D_
        }_x000D_
      },_x000D_
      "62": {_x000D_
        "$type": "Inside.Core.Formula.Definition.DefinitionAC, Inside.Core.Formula",_x000D_
        "ID": 62,_x000D_
        "Results": [_x000D_
          [_x000D_
            0.0_x000D_
          ]_x000D_
        ],_x000D_
        "Statistics": {_x000D_
          "CreationDate": "2023-01-24T18:11:25.3208315+01:00",_x000D_
          "LastRefreshDate": "2020-05-19T16:57:16.13091</t>
  </si>
  <si>
    <t>1+02:00",_x000D_
          "TotalRefreshCount": 27,_x000D_
          "CustomInfo": {}_x000D_
        }_x000D_
      },_x000D_
      "63": {_x000D_
        "$type": "Inside.Core.Formula.Definition.DefinitionAC, Inside.Core.Formula",_x000D_
        "ID": 63,_x000D_
        "Results": [_x000D_
          [_x000D_
            0.0_x000D_
          ]_x000D_
        ],_x000D_
        "Statistics": {_x000D_
          "CreationDate": "2023-01-24T18:11:25.3208315+01:00",_x000D_
          "LastRefreshDate": "2020-05-19T16:57:16.1578392+02:00",_x000D_
          "TotalRefreshCount": 27,_x000D_
          "CustomInfo": {}_x000D_
        }_x000D_
      },_x000D_
      "64": {_x000D_
        "$type": "Inside.Core.Formula.Definition.DefinitionAC, Inside.Core.Formula",_x000D_
        "ID": 64,_x000D_
        "Results": [_x000D_
          [_x000D_
            0.0_x000D_
          ]_x000D_
        ],_x000D_
        "Statistics": {_x000D_
          "CreationDate": "2023-01-24T18:11:25.3208315+01:00",_x000D_
          "LastRefreshDate": "2020-05-19T16:57:16.3615776+02:00",_x000D_
          "TotalRefreshCount": 29,_x000D_
          "CustomInfo": {}_x000D_
        }_x000D_
      },_x000D_
      "65": {_x000D_
        "$type": "Inside.Core.Formula.Definition.DefinitionAC, Inside.Core.Formula",_x000D_
        "ID": 65,_x000D_
        "Results": [_x000D_
          [_x000D_
            0.0_x000D_
          ]_x000D_
        ],_x000D_
        "Statistics": {_x000D_
          "CreationDate": "2023-01-24T18:11:25.3208315+01:00",_x000D_
          "LastRefreshDate": "2020-05-19T16:57:16.5572488+02:00",_x000D_
          "TotalRefreshCount": 28,_x000D_
          "CustomInfo": {}_x000D_
        }_x000D_
      },_x000D_
      "66": {_x000D_
        "$type": "Inside.Core.Formula.Definition.DefinitionAC, Inside.Core.Formula",_x000D_
        "ID": 66,_x000D_
        "Results": [_x000D_
          [_x000D_
            0.0_x000D_
          ]_x000D_
        ],_x000D_
        "Statistics": {_x000D_
          "CreationDate": "2023-01-24T18:11:25.3208315+01:00",_x000D_
          "LastRefreshDate": "2020-05-19T16:57:16.0382131+02:00",_x000D_
          "TotalRefreshCount": 27,_x000D_
          "CustomInfo": {}_x000D_
        }_x000D_
      },_x000D_
      "67": {_x000D_
        "$type": "Inside.Core.Formula.Definition.DefinitionAC, Inside.Core.Formula",_x000D_
        "ID": 67,_x000D_
        "Results": [_x000D_
          [_x000D_
            0.0_x000D_
          ]_x000D_
        ],_x000D_
        "Statistics": {_x000D_
          "CreationDate": "2023-01-24T18:11:25.3208315+01:00",_x000D_
          "LastRefreshDate": "2020-05-19T16:57:13.7386143+02:00",_x000D_
          "TotalRefreshCount": 27,_x000D_
          "CustomInfo": {}_x000D_
        }_x000D_
      },_x000D_
      "68": {_x000D_
        "$type": "Inside.Core.Formula.Definition.DefinitionAC, Inside.Core.Formula",_x000D_
        "ID": 68,_x000D_
        "Results": [_x000D_
          [_x000D_
            0.0_x000D_
          ]_x000D_
        ],_x000D_
        "Statistics": {_x000D_
          "CreationDate": "2023-01-24T18:11:25.3208315+01:00",_x000D_
          "LastRefreshDate": "2020-05-19T16:57:16.0751024+02:00",_x000D_
          "TotalRefreshCount": 27,_x000D_
          "CustomInfo": {}_x000D_
        }_x000D_
      },_x000D_
      "69": {_x000D_
        "$type": "Inside.Core.Formula.Definition.DefinitionAC, Inside.Core.Formula",_x000D_
        "ID": 69,_x000D_
        "Results": [_x000D_
          [_x000D_
            0.0_x000D_
          ]_x000D_
        ],_x000D_
        "Statistics": {_x000D_
          "CreationDate": "2023-01-24T18:11:25.3208315+01:00",_x000D_
          "LastRefreshDate": "2020-05-19T16:57:16.0920581+02:00",_x000D_
          "TotalRefreshCount": 27,_x000D_
          "CustomInfo": {}_x000D_
        }_x000D_
      },_x000D_
      "70": {_x000D_
        "$type": "Inside.Core.Formula.Definition.DefinitionAC, Inside.Core.Formula",_x000D_
        "ID": 70,_x000D_
        "Results": [_x000D_
          [_x000D_
            0.0_x000D_
          ]_x000D_
        ],_x000D_
        "Statistics": {_x000D_
          "CreationDate": "2023-01-24T18:11:25.3208315+01:00",_x000D_
          "LastRefreshDate": "2020-05-19T16:57:16.5891975+02:00",_x000D_
          "TotalRefreshCount": 27,_x000D_
          "CustomInfo": {}_x000D_
        }_x000D_
      },_x000D_
      "71": {_x000D_
        "$type": "Inside.Core.Formula.Definition.DefinitionAC, Inside.Core.Formula",_x000D_
        "ID": 71,_x000D_
        "Results": [_x000D_
          [_x000D_
            30675.0_x000D_
          ]_x000D_
        ],_x000D_
        "Statistics": {_x000D_
          "CreationDate": "2023-01-24T18:11:25.3208315+01:00",_x000D_
          "LastRefreshDate": "2020-05-19T16:57:16.1259244+02:00",_x000D_
          "TotalRefreshCount": 27,_x000D_
          "CustomInfo": {}_x000D_
        }_x000D_
      },_x000D_
      "72": {_x000D_
        "$type": "Inside.Core.Formula.Definition.DefinitionAC, Inside.Core.Formula",_x000D_
        "ID": 72,_x000D_
        "Results": [_x000D_
          [_x000D_
            0.0_x000D_
          ]_x000D_
        ],_x000D_
        "Statistics": {_x000D_
          "CreationDate": "2023-01-24T18:11:25.3208315+01:00",_x000D_
          "LastRefreshDate": "2020-05-19T16:57:16.3456107+02:00",_x000D_
          "TotalRefreshCount": 27,_x000D_
          "CustomInfo": {}_x000D_
        }_x000D_
      },_x000D_
      "73": {_x000D_
        "$type": "Inside.Core.Formula.Definition.DefinitionAC, Inside.Core.Formula",_x000D_
        "ID": 73,_x000D_
        "Results": [_x000D_
          [_x000D_
            0.0_x000D_
          ]_x000D_
        ],_x000D_
        "Statistics": {_x000D_
          "CreationDate": "2023-01-24T18:11:25.3208315+01:00",_x000D_
          "LastRefreshDate": "2020-05-19T16:57:16.3276245+02:00",_x000D_
          "TotalRefreshCount": 27,_x000D_
          "CustomInfo": {}_x000D_
        }_x000D_
      },_x000D_
      "74": {_x000D_
        "$type": "Inside.Core.Formula.Definition.DefinitionAC, Inside.Core.Formula",_x000D_
        "ID": 74,_x000D_
        "Results": [_x000D_
          [_x000D_
            0.0_x000D_
          ]_x000D_
        ],_x000D_
        "Statistics": {_x000D_
          "CreationDate": "2023-01-24T18:11:25.3208315+01:00",_x000D_
          "LastRefreshDate": "2020-05-19T16:57:16.309717+02:00",_x000D_
          "TotalRefreshCount": 27,_x000D_
          "CustomInfo": {}_x000D_
        }_x000D_
      },_x000D_
      "75": {_x000D_
        "$type": "Inside.Core.Formula.Definition.DefinitionAC, Inside.Core.Formula",_x000D_
        "ID": 75,_x000D_
        "Results": [_x000D_
          [_x000D_
            0.0_x000D_
          ]_x000D_
        ],_x000D_
        "Statistics": {_x000D_
          "CreationDate": "2023-01-24T18:11:25.3208315+01:00",_x000D_
          "LastRefreshDate": "2020-05-19T16:57:13.7246483+02:00",_x000D_
          "TotalRefreshCount": 27,_x000D_
          "CustomInfo": {}_x000D_
        }_x000D_
      },_x000D_
      "76": {_x000D_
        "$type": "Inside.Core.Formula.Definition.DefinitionAC, Inside.Core.Formula",_x000D_
        "ID": 76,_x000D_
        "Results": [_x000D_
          [_x000D_
            80000.0_x000D_
          ]_x000D_
        ],_x000D_
        "Statistics": {_x000D_
          "CreationDate": "2023-01-24T18:11:25.3208315+01:00",_x000D_
          "LastRefreshDate": "2020-05-19T16:57:16.3196888+02:00",_x000D_
          "TotalRefreshCount": 27,_x000D_
          "CustomInfo": {}_x000D_
        }_x000D_
      },_x000D_
      "77": {_x000D_
        "$type": "Inside.Core.Formula.Definition.DefinitionAC, Inside.Core.Formula",_x000D_
        "ID": 77,_x000D_
        "Results": [_x000D_
          [_x000D_
            0.0_x000D_
          ]_x000D_
        ],_x000D_
        "Statistics": {_x000D_
          "CreationDate": "2023-01-24T18:11:25.3208315+01:00",_x000D_
          "LastRefreshDate": "2020-05-19T16:57:16.5273262+02:00",_x000D_
          "TotalRefreshCount": 27,_x000D_
          "CustomInfo": {}_x000D_
        }_x000D_
      },_x000D_
      "78": {_x000D_
        "$type": "Inside.Core.Formula.Definition.DefinitionAC, Inside.Core.Formula",_x000D_
        "ID": 78,_x000D_
        "Results": [_x000D_
          [_x000D_
            0.0_x000D_
          ]_x000D_
        ],_x000D_
        "Statistics": {_x000D_
          "CreationDate": "2023-01-24T18:11:25.3208315+01:00",_x000D_
          "LastRefreshDate": "2020-05-19T16:57:16.5422879+02:00",_x000D_
          "TotalRefreshCount": 27,_x000D_
          "CustomInfo": {}_x000D_
        }_x000D_
      },_x000D_
      "79": {_x000D_
        "$type": "Inside.Core.Formula.Definition.DefinitionAC, Inside.Core.Formula",_x000D_
        "ID": 79,_x000D_
        "Results": [_x000D_
          [_x000D_
            0.0_x000D_
          ]_x000D_
        ],_x000D_
        "Statistics": {_x000D_
          "CreationDate": "2023-01-24T18:11:25.3208315+01:00",_x000D_
          "LastRefreshDate": "2020-05-19T16:57:16.4413825+02:00",_x000D_
          "TotalRefreshCount": 27,_x000D_
          "CustomInfo": {}_x000D_
        }_x000D_
      },_x000D_
      "80": {_x000D_
        "$type": "Inside.Core.Formula.Definition.DefinitionAC, Inside.Core.Formula",_x000D_
        "ID": 80,_x000D_
        "Results": [_x000D_
          [_x000D_
            0.0_x000D_
          ]_x000D_
        ],_x000D_
        "Statistics": {_x000D_
          "CreationDate": "2023-01-24T18:11:25.3208315+01:00",_x000D_
          "LastRefreshDate": "2020-05-19T16:57:16.4244267+02:00",_x000D_
          "TotalRefreshCount": 27,_x000D_
          "CustomInfo": {}_x000D_
        }_x000D_
      },_x000D_
      "81": {_x000D_
        "$type": "Inside.Core.Formula.Definition.DefinitionAC, Inside.Core.Formula",_x000D_
        "ID": 81,_x000D_
        "Results": [_x000D_
          [_x000D_
            0.0_x000D_
          ]_x000D_
        ],_x000D_
        "Statistics": {_x000D_
          "CreationDate": "2023-01-24T18:11:25.3208315+01:00",_x000D_
          "LastRefreshDate": "2020-05-19T16:57:16.3755375+02:00",_x000D_
          "TotalRefreshCount": 27,_x000D_
          "CustomInfo": {}_x000D_
        }_x000D_
      },_x000D_
      "82": {_x000D_
        "$type": "Inside.Core.Formula.Definition.DefinitionAC, Inside.Core.Formula",_x000D_
        "ID": 82,_x000D_
        "Results": [_x000D_
          [_x000D_
            0.0_x000D_
          ]_x000D_
        ],_x000D_
        "Statistics": {_x000D_
          "CreationDate": "2023-01-24T18:11:25.3208315+01:00",_x000D_
          "LastRefreshDate": "2020-05-19T16:57:16.5452801+02:00",_x000D_
          "TotalRefreshCount": 27,_x000D_
          "CustomInfo": {}_x000D_
        }_x000D_
      },_x000D_
      "83": {_x000D_
        "$type": "Inside.Core.Formula.Definition.DefinitionAC, Inside.Core.Formula",_x000D_
        "ID": 83,_x000D_
        "Results": [_x000D_
          [_x000D_
            0.0_x000D_
          ]_x000D_
        ],_x000D_
        "Statistics": {_x000D_
          "CreationDate": "2023-01-24T18:11:25.3208315+01:00",_x000D_
          "LastRefreshDate": "2020-05-19T16:57:16.026191+02:00",_x000D_
          "TotalRefreshCount": 27,_x000D_
          "CustomInfo": {}_x000D_
        }_x000D_
      },_x000D_
      "84": {_x000D_
        "$type": "Inside.Core.Formula.Definition.DefinitionAC, Inside.Core.Formula",_x000D_
        "ID": 84,_x000D_
        "Results": [_x000D_
          [_x000D_
            80000.0_x000D_
          ]_x000D_
        ],_x000D_
        "Statistics": {_x000D_
          "CreationDate": "2023-01-24T18:11:25.3208315+01:00",_x000D_
          "LastRefreshDate": "2020-05-19T16:57:16.1508626+02:00",_x000D_
          "TotalRefreshCount": 27,_x000D_
          "CustomInfo": {}_x000D_
        }_x000D_
      },_x000D_
      "85": {_x000D_
        "$type": "Inside.Core.Formula.Definition.DefinitionAC, Inside.Core.Formula",_x000D_
        "ID": 85,_x000D_
        "Results": [_x000D_
          [_x000D_
            0.0_x000D_
          ]_x000D_
        ],_x000D_
        "Statistics": {_x000D_
          "CreationDate": "2023-01-24T18:11:25.3208315+01:00",_x000D_
          "LastRefreshDate": "2020-05-19T16:57:16.4114607+02:00",_x000D_
          "TotalRefreshCount": 27,_x000D_
          "CustomInfo": {}_x000D_
        }_x000D_
      },_x000D_
      "86": {_x000D_
        "$type": "Inside.Core.Formula.Definition.DefinitionAC, Inside.Core.Formula",_x000D_
        "ID": 86,_x000D_
        "Results": [_x000D_
          [_x000D_
            0.0_x000D_
          ]_x000D_
        ],_x000D_
        "Statistics": {_x000D_
          "CreationDate": "2023-01-24T18:11:25.3208315+01:00",_x000D_
          "LastRefreshDate": "2020-05-19T16:57:13.7495817+02:00",_x000D_
          "TotalRefreshCount": 27,_x000D_
          "CustomInfo": {}_x000D_
        }_x000D_
      },_x000D_
      "87": {_x000D_
        "$type": "Inside.Core.Formula.Definition.DefinitionAC, Inside.Core.Formula",_x000D_
        "ID": 87,_x000D_
        "Results": [_x000D_
          [_x000D_
            2875.0_x000D_
          ]_x000D_
        ],_x000D_
        "Statistics": {_x000D_
          "CreationDate": "2023-01-24T18:11:25.3208315+01:00",_x000D_
          "LastRefreshDate": "2020-05-19T16:57:16.0820863+02:00",_x000D_
          "TotalRefreshCount": 27,_x000D_
          "CustomInfo": {}_x000D_
        }_x000D_
      },_x000D_
      "88": {_x000D_
        "$type": "Inside.Core.Formula.Definition.DefinitionAC, Inside.Core.Formula",_x000D_
        "ID": 88,_x000D_
        "Results": [_x000D_
          [_x000D_
            0.0_x000D_
          ]_x000D_
        ],_x000D_
        "Statistics": {_x000D_
          "CreationDate": "2023-01-24T18:11:25.3208315+01:00",_x000D_
          "LastRefreshDate": "2020-05-19T16:57:16.4383876+02:00",_x000D_
          "TotalRefreshCount": 27,_x000D_
          "CustomInfo": {}_x000D_
        }_x000D_
      },_x000D_
      "89": {_x000D_
        "$type": "Inside.Core.Formula.Definition.DefinitionAC, Inside.Core.Formula",_x000D_
        "ID": 89,_x000D_
        "Results": [_x000D_
          [_x000D_
            0.0_x000D_
          ]_x000D_
        ],_x000D_
        "Statistics": {_x000D_
          "CreationDate": "2023-01-24T18:11:25.3208315+01:00",_x000D_
          "LastRefreshDate": "2020-05-19T16:57:16.0461778+02:00",_x000D_
          "TotalRefreshCount": 27,_x000D_
          "CustomInfo": {}_x000D_
        }_x000D_
      },_x000D_
      "90": {_x000D_
        "$type": "Inside.Core.Formula.Definition.DefinitionAC, Inside.Core.Formula",_x000D_
        "ID": 90,_x000D_
        "Results": [_x000D_
          [_x000D_
            0.0_x000D_
          ]_x000D_
        ],_x000D_
        "Statistics": {_x000D_
          "CreationDate": "2023-01-24T18:11:25.3208315+01:00",_x000D_
          "LastRefreshDate": "2020-05-19T16:57:16.3056844+02:00",_x000D_
          "TotalRefreshCount": 27,_x000D_
          "CustomInfo": {}_x000D_
        }_x000D_
      },_x000D_
      "91": {_x000D_
        "$type": "Inside.Core.Formula.Definition.DefinitionAC, Inside.Core.Formula",_x000D_
        "ID": 91,_x000D_
        "Results": [_x000D_
          [_x000D_
            0.0_x000D_
          ]_x000D_
        ],_x000D_
        "Statistics": {_x000D_
          "CreationDate": "2023-01-24T18:11:25.3208315+01:00",_x000D_
          "LastRefreshDate": "2020-05-19T16:57:16.0342086+02:00",_x000D_
          "TotalRefreshCount": 27,_x000D_
          "CustomInfo": {}_x000D_
        }_x000D_
      },_x000D_
      "92": {_x000D_
        "$type": "Inside.Core.Formula.Definition.DefinitionAC, Inside.Core.Formula",_x000D_
        "ID": 92,_x000D_
        "Results": [_x000D_
          [_x000D_
            32000.0_x000D_
          ]_x000D_
        ],_x000D_
        "Statistics": {_x000D_
          "CreationDate": "2023-01-24T18:11:25.3208315+01:00",_x000D_
          "LastRefreshDate": "2020-05-19T16:57:16.4353376+02:00",_x000D_
          "TotalRefreshCount": 27,_x000D_
          "CustomInfo": {}_x000D_
        }_x000D_
      },_x000D_
      "93": {_x000D_
        "$type": "Inside.Core.Formula.Definition.DefinitionAC, Inside.Core.Formula",_x000D_
        "ID": 93,_x000D_
        "Results": [_x000D_
          [_x000D_
            0.0_x000D_
          ]_x000D_
        ],_x000D_
        "Statistics": {_x000D_
          "CreationDate": "2023-01-24T18:11:25.3208315+01:00",_x000D_
          "LastRefreshDate": "2020-05-19T16:57:16.0890699+02:00",_x000D_
          "TotalRefreshCount": 27,_x000D_
          "CustomInfo": {}_x000D_
        }_x000D_
      },_x000D_
      "94": {_x000D_
        "$type": "Inside.Core.Formula.Definition.DefinitionAC, Inside.Core.Formula",_x000D_
        "ID": 94,_x000D_
        "Results": [_x000D_
          [_x000D_
            0.0_x000D_
          ]_x000D_
        ],_x000D_
        "Statistics": {_x000D_
          "CreationDate": "2023-01-24T18:11:25.3208315+01:00",_x000D_
          "LastRefreshDate": "2020-05-19T16:57:16.5801867+02:00",_x000D_
          "TotalRefreshCount": 27,_x000D_
          "CustomInfo": {}_x000D_
        }_x000D_
      },_x000D_
      "95": {_x000D_
        "$type": "Inside.Core.Formula.Definition.DefinitionAC, Inside.Core.Formula",_x000D_
        "ID": 95,_x000D_
        "Results": [_x000D_
          [_x000D_
            0.0_x000D_
          ]_x000D_
        ],_x000D_
        "Statistics": {_x000D_
          "CreationDate": "2023-01-24T18:11:25.3208315+01:00",_x000D_
          "LastRefreshDate": "2020-05-19T16:57:16.3226835+02:00",_x000D_
          "TotalRefreshCount": 28,_x000D_
          "CustomInfo": {}_x000D_
        }_x000D_
      },_x000D_
      "96": {_x000D_
        "$type": "Inside.Core.Formula.Definition.DefinitionAC, Inside.Core.Formula",_x000D_
        "ID": 96,_x000D_
        "Results": [_x000D_
          [_x000D_
            0.0_x000D_
          ]_x000D_
        ],_x000D_
        "Statistics": {_x000D_
          "CreationDate": "2023-01-24T18:11:25.3208315+01:00",_x000D_
          "LastRefreshDate": "2020-05-19T16:57:16.0671221+02:00",_x000D_
          "TotalRefreshCount": 27,_x000D_
          "CustomInfo": {}_x000D_
        }_x000D_
      },_x000D_
      "97": {_x000D_
        "$type": "Inside.Core.Formula.Definition.DefinitionAC, Inside.Core.Formula",_x000D_
        "ID": 97,_x000D_
        "Results": [_x000D_
          [_x000D_
            0.0_x000D_
          ]_x000D_
        ],_x000D_
        "Statistics": {_x000D_
          "CreationDate": "2023-01-24T18:11:25.3208315+01:00",_x000D_
          "LastRefreshDate": "2020-05-19T16:57:16.1608312+02:00",_x000D_
          "TotalRefreshCount": 27,_x000D_
          "CustomInfo": {}_x000D_
        }_x000D_
      },_x000D_
      "98": {_x000D_
        "$type": "Inside.Core.Formula.Definition.DefinitionAC, Inside.Core.Formula",_x000D_
        "ID": 98,_x000D_
        "Results": [_x000D_
          [_x000D_
            126000.0_x000D_
          ]_x000D_
        ],_x000D_
        "Statistics": {_x000D_
          "CreationDate": "2023-01-24T18:11:25.3208315+01:00",_x000D_
          "LastRefreshDate": "2020-05-19T16:57:16.3156585+02:00",_x000D_
          "TotalRefreshCount": 28,_x000D_
          "CustomInfo": {}_x000D_
        }_x000D_
      },_x000D_
      "99": {_x000D_
        "$type": "Inside.Core.Formula.Definition.DefinitionAC, Inside.Core.Formula",_x000D_
        "ID": 99,_x000D_
        "Results": [_x000D_
          [_x000D_
            0.0_x000D_
          ]_x000D_
        ],_x000D_
        "Statistics": {_x000D_
          "CreationDate": "2023-01-24T18:11:25.3208315+01:00",_x000D_
          "LastRefreshDate": "2020-05-19T16:57:16.1887565+02:00",_x000D_
          "TotalRefreshCount": 27,_x000D_
          "CustomInfo": {}_x000D_
        }_x000D_
      },_x000D_
      "100": {_x000D_
        "$type": "Inside.Core.Formula.Definition.DefinitionAC, Inside.Core.Formula",_x000D_
        "ID": 100,_x000D_
        "Results": [_x000D_
          [_x000D_
            68855.0_x000D_
          ]_x000D_
        ],_x000D_
        "Statistics": {_x000D_
          "CreationDate": "2023-01-24T18:11:25.3208315+01:00",_x000D_
          "LastRefreshDate": "2020-05-19T16:57:16.3386409+02:00",_x000D_
          "TotalRefreshCount": 27,_x000D_
          "CustomInfo": {}_x000D_
        }_x000D_
      },_x000D_
      "101": {_x000D_
        "$type": "Inside.Core.Formula.Definition.DefinitionAC, Inside.Core.Formula",_x000D_
        "ID": 101,_x000D_
        "Results": [_x000D_
          [_x000D_
            45000.0_x000D_
          ]_x000D_
        ],_x000D_
        "Statistics": {_x000D_
          "CreationDate": "2023-01-24T18:11:25.3208315+01:00",_x000D_
          "LastRefreshDate": "2020-05-19T16:57:16.15385+02:00",_x000D_
          "TotalRefreshCount": 27,_x000D_
          "CustomInfo": {}_x000D_
        }_x000D_
      },_x000D_
      "102": {_x000D_
        "$type": "Inside.Core.Formula.Definition.DefinitionAC, Inside.Core.Formula",_x000D_
        "ID": 102,_x000D_
        "Results": [_x000D_
          [_x000D_
            5706131.4_x000D_
          ]_x000D_
        ],_x000D_
        "Statistics": {_x000D_
          "CreationDate": "2023-01-24T18:11:25.3208315+01:00",_x000D_
          "LastRefreshDate": "2020-05-19T16:57:16.1059778+02:00",_x000D_
          "TotalRefreshCount": 27,_x000D_
          "CustomInfo": {}_x000D_
        }_x000D_
      },_x000D_
      "103": {_x000D_
        "$type": "Inside.Core.Formula.Definition.DefinitionAC, Inside.Core.Formula",_x000D_
        "ID": 103,_x000D_
        "Results": [_x000D_
          [_x000D_
            0.0_x000D_
          ]_x000D_
        ],_x000D_
        "Statistics": {_x000D_
          "CreationDate": "2023-01-24T18:11:25.3208315+01:00",_x000D_
          "LastRefreshDate": "2020-05-19T16:57:16.4214365+02:00",_x000D_
          "TotalRefreshCount": 27,_x000D_
          "CustomInfo": {}_x000D_
        }_x000D_
      },_x000D_
      "104": {_x000D_
        "$type": "Inside.Core.Formula.Definition.DefinitionAC, Inside.Core.Formula",_x000D_
        "ID": 104,_x000D_
        "Results": [_x000D_
          [_x000D_
            2710050.0_x000D_
          ]_x000D_
        ],_x000D_
        "Statistics": {_x000D_
          "CreationDate": "2023-01-24T18:11:25.3208315+01:00",_x000D_
          "LastRefreshDate": "2020-05-19T16:57:16.5313155+02:00",_x000D_
          "TotalRefreshCount": 27,_x000D_
          "CustomInfo": {}_x000D_
        }_x000D_
      },_x000D_
      "105": {_x000D_
        "$type": "Inside.Core.Formula.Definition.DefinitionAC, Inside.Core.Formula",_x000D_
        "ID": 105,_x000D_
        "Results": [_x000D_
          [_x000D_
            2610000.0_x000D_
          ]_x000D_
        ],_x000D_
        "Statistics": {_x000D_
          "CreationDate": "2023-01-24T18:11:25.3208315+01:00",_x000D_
          "LastRefreshDate": "2020-05-19T16:57:13.7156342+02:00",_x000D_
          "TotalRefreshCount": 27,_x000D_
          "CustomInfo": {}_x000D_
        }_x000D_
      },_x000D_
      "106": {_x000D_
        "$type": "Inside.Core.Formula.Definition.DefinitionAC, Inside.Core.Formula",_x000D_
        "ID": 106,_x000D_
        "Results": [_x000D_
          [_x000D_
            113090.0_x000D_
          ]_x000D_
        ],_x000D_
        "Statistics": {_x000D_
          "CreationDate": "2023-01-24T18:11:25.3208315+01:00",_x000D_
          "LastRefreshDate": "2020-05-19T16:57:16.0491684+02:00",_x000D_
          "TotalRefreshCount": 27,_x000D_
          "CustomInfo": {}_x000D_
        }_x000D_
      },_x000D_
      "107": {_x000D_
        "$type": "Inside.Core.Formula.Definition.DefinitionAC, Inside.Core.Formula",_x000D_
        "ID": 107,_x000D_
        "Results": [_x000D_
          [_x000D_
            127000.0_x000D_
          ]_x000D_
        ],_x000D_
        "Statistics": {_x000D_
          "CreationDate": "2023-01-24T18:11:25.3208315+01:00",_x000D_
          "LastRefreshDate": "2020-05-19T16:57:16.523337+02:00",_x000D_
          "TotalRefreshCount": 27,_x000D_
          "CustomInfo": {}_x000D_
        }_x000D_
      },_x000D_
      "108": {_x000D_
        "$type": "Inside.Core.Formula.Definition.DefinitionAC, Inside.Core.Formula",_x000D_
        "ID": 108,_x000D_
        "Results": [_x000D_
          [_x000D_
            12000.0_x000D_
          ]_x000D_
        ],_x000D_
        "Statistics": {_x000D_
          "CreationDate": "2023-01-24T18:11:25.3208315+01:00",_x000D_
          "LastRefreshDate": "2020-05-19T16:57:16.0950514+02:00",_x000D_
          "TotalRefreshCount": 28,_x000D_
          "CustomInfo": {}_x000D_
        }_x000D_
      },_x000D_
      "109": {_x000D_
        "$type": "Inside.Core.Formula.Definition.DefinitionAC, Inside.Core.Formula",_x000D_
        "ID": 109,_x000D_
        "Results": [_x000D_
          [_x000D_
            64000.0_x000D_
          ]_x000D_
        ],_x000D_
        "Statistics": {_x000D_
          "CreationDate": "2023-01-24T18:11:25.3208315+01:00",_x000D_
          "LastRefreshDate": "2020-05-19T16:57:16.0581391+02:00",_x000D_
          "TotalRefreshCount": 27,_x000D_
          "CustomInfo": {}_x000D_
        }_x000D_
      },_x000D_
      "110": {_x000D_
        "$type": "Inside.Core.Formula.Definition.DefinitionAC, Inside.Core.Formula",_x000D_
        "ID": 110,_x000D_
        "Results": [_x000D_
          [_x000D_
            0.0_x000D_
          ]_x000D_
        ],_x000D_
        "Statistics": {_x000D_
          "CreationDate": "2023-01-24T18:11:25.3208315+01:00",_x000D_
          "LastRefreshDate": "2020-05-19T16:57:16.1777858+02:00",_x000D_
          "TotalRefreshCount": 27,_x000D_
          "CustomInfo": {}_x000D_
        }_x000D_
      },_x000D_
      "111": {_x000D_
        "$type": "Inside.Core.Formula.Definition.DefinitionAC, Inside.Core.Formula",_x000D_
        "ID": 111,_x000D_
        "Results": [_x000D_
          [_x000D_
            0.0_x000D_
          ]_x000D_
        ],_x000D_
        "Statistics": {_x000D_
          "CreationDate": "2023-01-24T18:11:25.3208315+01:00",_x000D_
          "LastRefreshDate": "2020-05-19T16:57:13.7655615+02:00",_x000D_
          "TotalRefreshCount": 27,_x000D_
          "CustomInfo": {}_x000D_
        }_x000D_
      },_x000D_
      "112": {_x000D_
        "$type": "Inside.Core.Formula.Definition.DefinitionAC, Inside.Core.Formula",_x000D_
        "ID": 112,_x000D_
        "Results": [_x000D_
          [_x000D_
            0.0_x000D_
          ]_x000D_
        ],_x000D_
        "Statistics": {_x000D_
          "CreationDate": "2023-01-24T18:11:25.3208315+01:00",_x000D_
          "LastRefreshDate": "2020-05-19T16:57:16.5642676+02:00",_x000D_
          "TotalRefreshCount": 27,_x000D_
          "CustomInfo": {}_x000D_
        }_x000D_
      },_x000D_
      "113": {_x000D_
        "$type": "Inside.Core.Formula.Definition.DefinitionAC, Inside.Core.Formula",_x000D_
        "ID": 113,_x000D_
        "Results": [_x000D_
          [_x000D_
            0.0_x000D_
          ]_x000D_
        ],_x000D_
        "Statistics": {_x000D_
          "CreationDate": "2023-01-24T18:11:25.3208315+01:00",_x000D_
          "LastRefreshDate": "2020-05-19T16:57:16.1119617+02:00",_x000D_
          "TotalRefreshCount": 27,_x000D_
          "CustomInfo": {}_x000D_
        }_x000D_
      },_x000D_
      "114": {_x000D_
        "$type": "Inside.Core.Formula.Definition.DefinitionAC, Inside.Core.Formula",_x000D_
        "ID": 114,_x000D_
        "Results": [_x000D_
          [_x000D_
            0.0_x000D_
          ]_x000D_
        ],_x000D_
        "Statistics": {_x000D_
          "CreationDate": "2023-01-24T18:11:25.3208315+01:00",_x000D_
          "LastRefreshDate": "2020-05-19T16:57:16.1747939+02:00",_x000D_
          "TotalRefreshCount": 27,_x000D_
          "CustomInfo": {}_x000D_
        }_x000D_
      },_x000D_
      "115": {_x000D_
        "$type": "Inside.Core.Formula.Definition.DefinitionAC, Inside.Core.Formula",_x000D_
        "ID": 115,_x000D_
        "Results": [_x000D_
          [_x000D_
            126000.0_x000D_
          ]_x000D_
        ],_x000D_
        "Statistics": {_x000D_
          "CreationDate": "2023-01-24T18:11:25.3208315+01:00",_x000D_
          "LastRefreshDate": "2020-05-19T16:57:16.1718019+02:00",_x000D_
          "TotalRefreshCount": 26,_x000D_
          "CustomInfo": {}_x000D_
        }_x000D_
      },_x000D_
      "116": {_x000D_
        "$type": "Inside.Core.Formula.Definition.DefinitionAC, Inside.Core.Formula",_x000D_
        "ID": 116,_x000D_
        "Results": [_x000D_
          [_x000D_
            45000.0_x000D_
          ]_x000D_
        ],_x000D_
        "Statistics": {_x000D_
          "CreationDate": "2023-01-24T18:11:25.3218288+01:00",_x000D_
          "LastRefreshDate": "2020-05-19T16:57:16.1219351+02:00",_x000D_
          "TotalRefreshCount": 26,_x000D_
          "CustomInfo": {}_x000D_
        }_x000D_
      },_x000D_
      "117": {_x000D_
        "$type": "Inside.Core.Formula.Definition.DefinitionAC, Inside.Core.Formula",_x000D_
        "ID": 117,_x000D_
        "Results": [_x000D_
          [_x000D_
            2610000.0_x000D_
          ]_x000D_
        ],_x000D_
        "Statistics": {_x000D_
          "CreationDate": "2023-01-24T18:11:25.3218288+01:00",_x000D_
          "LastRefreshDate": "2020-05-19T16:57:16.062132+02:00",_x000D_
          "TotalRefreshCount": 27,_x000D_
          "CustomInfo": {}_x000D_
        }_x000D_
      },_x000D_
      "118": {_x000D_
        "$type": "Inside.Core.Formula.Definition.DefinitionAC, Inside.Core.Formula",_x000D_
        "ID": 118,_x000D_
        "Results": [_x000D_
          [_x000D_
            2710050.0_x000D_
          ]_x000D_
        ],_x000D_
        "Statistics": {_x000D_
          "CreationDate": "2023-01-24T18:11:25.3218288+01:00",_x000D_
          "LastRefreshDate": "2020-05-19T16:57:16.0721079+02:00",_x000D_
          "TotalRefreshCount": 27,_x000D_
          "CustomInfo": {}_x000D_
        }_x000D_
      },_x000D_
      "119": {_x000D_
        "$type": "Inside.Core.Formula.Definition.DefinitionAC, Inside.Core.Formula",_x000D_
        "ID": 119,_x000D_
        "Results": [_x000D_
          [_x000D_
            0.0_x000D_
          ]_x000D_
        ],_x000D_
        "Statistics": {_x000D_
          "CreationDate": "2023-01-24T18:11:25.3218288+01:00",_x000D_
          "LastRefreshDate": "2020-05-19T16:57:13.7425618+02:00",_x000D_
          "TotalRefreshCount": 27,_x000D_
          "CustomInfo": {}_x000D_
        }_x000D_
      },_x000D_
      "120": {_x000D_
        "$type": "Inside.Core.Formula.Definition.DefinitionAC, Inside.Core.Formula",_x000D_
        "ID": 120,_x000D_
        "Results": [_x000D_
          [_x000D_
            12000.0_x000D_
          ]_x000D_
        ],_x000D_
        "Statistics": {_x000D_
          "CreationDate": "2023-01-24T18:11:25.3218288+01:00",_x000D_
          "LastRefreshDate": "2020-05-19T16:57:16.2817843+02:00",_x000D_
          "TotalRefreshCount": 28,_x000D_
          "CustomInfo": {}_x000D_
        }_x000D_
      },_x000D_
      "121": {_x000D_
        "$type": "Inside.Core.Formula.Definition.DefinitionAC, Inside.Core.Formula",_x000D_
        "ID": 121,_x000D_
        "Results": [_x000D_
          [_x000D_
            5706131.4_x000D_
          ]_x000D_
        ],_x000D_
        "Statistics": {_x000D_
          "CreationDate": "2023-01-24T18:11:25.3218288+01:00",_x000D_
          "LastRefreshDate": "2020-05-19T16:57:13.7316357+02:00",_x000D_
          "TotalRefreshCount": 27,_x000D_
          "CustomInfo": {}_x000D_
        }_x000D_
      },_x000D_
      "122": {_x000D_
        "$type": "Inside.Core.Formula.Definition.DefinitionAC, Inside.Core.Formula",_x000D_
        "ID": 122,_x000D_
        "Results": [_x000D_
          [_x000D_
            127000.0_x000D_
          ]_x000D_
        ],_x000D_
        "Statistics": {_x000D_
          "CreationDate": "2023-01-24T18:11:25.3218288+01:00",_x000D_
          "LastRefreshDate": "2020-05-19T16:57:16.1189441+02:00",_x000D_
          "TotalRefreshCount": 27,_x000D_
          "CustomInfo": {}_x000D_
        }_x000D_
      },_x000D_
      "123": {_x000D_
        "$type": "Inside.Core.Formula.Definition.DefinitionAC, Inside.Core.Formula",_x000D_
        "ID": 123,_x000D_
        "Results": [_x000D_
          [_x000D_
            113090.0_x000D_
          ]_x000D_
        ],_x000D_
        "Statistics": {_x000D_
          "CreationDate": "2023-01-24T18:11:25.3218288+01:00",_x000D_
          "LastRefreshDate": "2020-05-19T16:57:16.4443745+02:00",_x000D_
          "TotalRefreshCount": 27,_x000D_
          "CustomInfo": {}_x000D_
        }_x000D_
      },_x000D_
      "124": {_x000D_
        "$type": "Inside.Core.Formula.Definition.DefinitionAC, Inside.Core.Formula",_x000D_
        "ID": 124,_x000D_
        "Results": [_x000D_
          [_x000D_
            68855.0_x000D_
          ]_x000D_
        ],_x000D_
        "Statistics": {_x000D_
          "CreationDate": "2023-01-24T18:11:25.3218288+01:00",_x000D_
          "LastRefreshDate": "2020-05-19T16:57:16.3127093+02:00",_x000D_
          "TotalRefreshCount": 27,_x000D_
          "CustomInfo": {}_x000D_
        }_x000D_
      },_x000D_
      "125": {_x000D_
        "$type": "Inside.Core.Formula.Definition.DefinitionAC, Inside.Core.Formula",_x000D_
        "ID": 125,_x000D_
        "Results": [_x000D_
          [_x000D_
            0.0_x000D_
          ]_x000D_
        ],_x000D_
        "Statistics": {_x000D_
          "CreationDate": "2023-01-24T18:11:25.3218288+01:00",_x000D_
          "LastRefreshDate": "2020-05-19T16:57:16.0302197+02:00",_x000D_
          "TotalRefreshCount": 27,_x000D_
          "CustomInfo": {}_x000D_
        }_x000D_
      },_x000D_
      "126": {_x000D_
        "$type": "Inside.Core.Formula.Definition.DefinitionAC, Inside.Core.Formula",_x000D_
        "ID": 126,_x000D_
        "Results": [_x000D_
          [_x000D_
            64000.0_x000D_
          ]_x000D_
        ],_x000D_
        "Statistics": {_x000D_
          "CreationDate": "2023-01-24T18:11:25.3218288+01:00",_x000D_
          "LastRefreshDate": "2020-05-19T16:57:16.1089698+02:00",_x000D_
          "TotalRefreshCount": 27,_x000D_
          "CustomInfo": {}_x000D_
        }_x000D_
      },_x000D_
      "127": {_x000D_
        "$type": "Inside.Core.Formula.Definition.DefinitionAC, Inside.Core.Formula",_x000D_
        "ID": 127,_x000D_
        "Results": [_x000D_
          [_x000D_
            0.0_x000D_
          ]_x000D_
        ],_x000D_
        "Statistics": {_x000D_
          "CreationDate": "2023-01-24T18:11:25.3218288+01:00",_x000D_
          "LastRefreshDate": "2020-05-19T16:57:16.1648326+02:00",_x000D_
          "TotalRefreshCount": 27,_x000D_
          "CustomInfo": {}_x000D_
        }_x000D_
      },_x000D_
      "128": {_x000D_
        "$type": "Inside.Core.Formula.Definition.DefinitionAC, Inside.Core.Formula",_x000D_
        "ID": 128,_x000D_
        "Results": [_x000D_
          [_x000D_
            0.0_x000D_
          ]_x000D_
        ],_x000D_
        "Statistics": {_x000D_
          "CreationDate": "2023-01-24T18:11:25.3218288+01:00",_x000D_
          "LastRefreshDate": "2020-05-19T16:57:13.7535712+02:00",_x000D_
          "TotalRefreshCount": 26,_x000D_
          "CustomInfo": {}_x000D_
        }_x000D_
      },_x000D_
      "129": {_x000D_
        "$type": "Inside.Core.Formula.Definition.DefinitionAC, Inside.Core.Formula",_x000D_
        "ID": 129,_x000D_
        "Results": [_x000D_
          [_x000D_
            0.0_x000D_
          ]_x000D_
        ],_x000D_
        "Statistics": {_x000D_
          "CreationDate": "2023-01-24T18:11:25.3218288+01:00",_x000D_
          "LastRefreshDate": "2020-05-19T16:57:16.3725569+02:00",_x000D_
          "TotalRefreshCount": 26,_x000D_
          "CustomInfo": {}_x000D_
        }_x000D_
      },_x000D_
      "130": {_x000D_
        "$type": "Inside.Core.Formula.Definition.DefinitionAC, Inside.Core.Formula",_x000D_
        "ID": 130,_x000D_
        "Results": [_x000D_
          [_x000D_
            0.0_x000D_
          ]_x000D_
        ],_x000D_
        "Statistics": {_x000D_
          "CreationDate": "2023-01-24T18:11:25.3218288+01:00",_x000D_
          "LastRefreshDate": "2020-05-19T16:57:16.3585853+02:00",_x000D_
          "TotalRefreshCount": 26,_x000D_
          "CustomInfo": {}_x000D_
        }_x000D_
      },_x000D_
      "131": {_x000D_
        "$type": "Inside.Core.Formula.Definition.DefinitionAC, Inside.Core.Formula",_x000D_
        "ID": 131,_x000D_
        "Results": [_x000D_
          [_x000D_
            0.0_x000D_
          ]_x000D_
        ],_x000D_
        "Statistics": {_x000D_
          "CreationDate": "2023-01-24T18:11:25.3218288+01:00",_x000D_
          "LastRefreshDate": "2020-05-19T16:57:16.4044708+02:00",_x000D_
          "TotalRefreshCount": 26,_x000D_
          "CustomInfo": {}_x000D_
        }_x000D_
      },_x000D_
      "132": {_x000D_
        "$type": "Inside.Core.Formula.Definition.DefinitionAC, Inside.Core.Formula",_x000D_
        "ID": 132,_x000D_
        "Results": [_x000D_
          [_x000D_
            "2015-12-31T00:00:00"_x000D_
          ]_x000D_
        ],_x000D_
        "Statistics": {_x000D_
          "CreationDate": "2023-01-24T18:11:25.3218288+01:00",_x000D_
          "LastRefreshDate": "2020-05-04T17:26:00.2882314+02:00",_x000D_
          "TotalRefreshCount": 4,_x000D_
          "CustomInfo": {}_x000D_
        }_x000D_
      },_x000D_
      "133": {_x000D_
        "$type": "Inside.Core.Formula.Definition.DefinitionAC, Inside.Core.Formula",_x000D_
        "ID": 133,_x000D_
        "Results": [_x000D_
          [_x000D_
            "Société S1"_x000D_
          ]_x000D_
        ],_x000D_
        "Statistics": {_x000D_
          "CreationDate": "2023-01-24T18:11:25.3218288+01:00",_x000D_
          "LastRefreshDate": "2020-05-19T17:09:20.8447715+02:00",_x000D_
          "TotalRefreshCount": 5,_x000D_
          "CustomInfo": {}_x000D_
        }_x000D_
      },_x000D_
      "134": {_x000D_
        "$type": "Inside.Core.Formula.Definition.DefinitionAC, Inside.Core.Formula",_x000D_
        "ID": 134,_x000D_
        "Results": [_x000D_
          [_x000D_
            "2015-12-31T00:00:00"_x000D_
          ]_x000D_
        ],_x000D_
        "Statistics": {_x000D_
          "CreationDate": "2023-01-24T18:11:25.3218288+01:00",_x000D_
          "LastRefreshDate": "2020-05-19T16:57:16.2508754+02:00",_x000D_
          "TotalRefreshCount": 2,_x000D_
          "CustomInfo": {}_x000D_
        }_x000D_
      },_x000D_
      "135": {_x000D_
        "$type": "Inside.Core.Formula.Definition.DefinitionAC, Inside.Core.Formula",_x000D_
        "ID": 135,_x000D_
        "Results": [_x000D_
          [_x000D_
            0.0_x000D_
          ]_x000D_
        ],_x000D_
        "Statistics": {_x000D_
          "CreationDate": "2023-01-24T18:11:25.3218288+01:00",_x000D_
          "LastRefreshDate": "2020-05-19T16:57:58.7237605+02:00",_x000D_
          "TotalRefreshCount": 1,_x000D_
          "CustomInfo": {}_x000D_
        }_x000D_
      },_x000D_
      "136": {_x000D_
        "$type": "Inside.Core.Formula.Definition.DefinitionAC, Inside.Core.Formula",_x000D_
        "ID": 136,_x000D_
        "Results": [_x000D_
          [_x000D_
            0.0_x000D_
          ]_x000D_
        ],_x000D_
        "Statistics": {_x000D_
          "CreationDate": "2023-01-24T18:11:25.3218288+01:00",_x000D_
          "LastRefreshDate": "2020-05-19T16:58:41.2141346+02:00",_x000D_
          "TotalRefreshCount": 1,_x000D_
          "CustomInfo": {}_x000D_
        }_x000D_
      },_x000D_
      "137": {_x000D_
        "$type": "</t>
  </si>
  <si>
    <t>Inside.Core.Formula.Definition.DefinitionAC, Inside.Core.Formula",_x000D_
        "ID": 137,_x000D_
        "Results": [_x000D_
          [_x000D_
            0.0_x000D_
          ]_x000D_
        ],_x000D_
        "Statistics": {_x000D_
          "CreationDate": "2023-01-24T18:11:25.3218288+01:00",_x000D_
          "LastRefreshDate": "2020-05-19T16:58:41.2161718+02:00",_x000D_
          "TotalRefreshCount": 1,_x000D_
          "CustomInfo": {}_x000D_
        }_x000D_
      },_x000D_
      "138": {_x000D_
        "$type": "Inside.Core.Formula.Definition.DefinitionAC, Inside.Core.Formula",_x000D_
        "ID": 138,_x000D_
        "Results": [_x000D_
          [_x000D_
            0.0_x000D_
          ]_x000D_
        ],_x000D_
        "Statistics": {_x000D_
          "CreationDate": "2023-01-24T18:11:25.3218288+01:00",_x000D_
          "LastRefreshDate": "2020-05-19T16:58:41.2201177+02:00",_x000D_
          "TotalRefreshCount": 1,_x000D_
          "CustomInfo": {}_x000D_
        }_x000D_
      },_x000D_
      "139": {_x000D_
        "$type": "Inside.Core.Formula.Definition.DefinitionAC, Inside.Core.Formula",_x000D_
        "ID": 139,_x000D_
        "Results": [_x000D_
          [_x000D_
            0.0_x000D_
          ]_x000D_
        ],_x000D_
        "Statistics": {_x000D_
          "CreationDate": "2023-01-24T18:11:25.3218288+01:00",_x000D_
          "LastRefreshDate": "2020-05-19T16:58:41.2231455+02:00",_x000D_
          "TotalRefreshCount": 1,_x000D_
          "CustomInfo": {}_x000D_
        }_x000D_
      },_x000D_
      "140": {_x000D_
        "$type": "Inside.Core.Formula.Definition.DefinitionAC, Inside.Core.Formula",_x000D_
        "ID": 140,_x000D_
        "Results": [_x000D_
          [_x000D_
            0.0_x000D_
          ]_x000D_
        ],_x000D_
        "Statistics": {_x000D_
          "CreationDate": "2023-01-24T18:11:25.3218288+01:00",_x000D_
          "LastRefreshDate": "2020-05-19T16:58:41.226103+02:00",_x000D_
          "TotalRefreshCount": 1,_x000D_
          "CustomInfo": {}_x000D_
        }_x000D_
      },_x000D_
      "141": {_x000D_
        "$type": "Inside.Core.Formula.Definition.DefinitionAC, Inside.Core.Formula",_x000D_
        "ID": 141,_x000D_
        "Results": [_x000D_
          [_x000D_
            0.0_x000D_
          ]_x000D_
        ],_x000D_
        "Statistics": {_x000D_
          "CreationDate": "2023-01-24T18:11:25.3218288+01:00",_x000D_
          "LastRefreshDate": "2020-05-19T16:58:41.2291245+02:00",_x000D_
          "TotalRefreshCount": 1,_x000D_
          "CustomInfo": {}_x000D_
        }_x000D_
      },_x000D_
      "142": {_x000D_
        "$type": "Inside.Core.Formula.Definition.DefinitionAC, Inside.Core.Formula",_x000D_
        "ID": 142,_x000D_
        "Results": [_x000D_
          [_x000D_
            0.0_x000D_
          ]_x000D_
        ],_x000D_
        "Statistics": {_x000D_
          "CreationDate": "2023-01-24T18:11:25.3218288+01:00",_x000D_
          "LastRefreshDate": "2020-05-19T16:58:41.2321198+02:00",_x000D_
          "TotalRefreshCount": 1,_x000D_
          "CustomInfo": {}_x000D_
        }_x000D_
      },_x000D_
      "143": {_x000D_
        "$type": "Inside.Core.Formula.Definition.DefinitionAC, Inside.Core.Formula",_x000D_
        "ID": 143,_x000D_
        "Results": [_x000D_
          [_x000D_
            0.0_x000D_
          ]_x000D_
        ],_x000D_
        "Statistics": {_x000D_
          "CreationDate": "2023-01-24T18:11:25.3218288+01:00",_x000D_
          "LastRefreshDate": "2020-05-19T16:58:41.2351197+02:00",_x000D_
          "TotalRefreshCount": 1,_x000D_
          "CustomInfo": {}_x000D_
        }_x000D_
      },_x000D_
      "144": {_x000D_
        "$type": "Inside.Core.Formula.Definition.DefinitionAC, Inside.Core.Formula",_x000D_
        "ID": 144,_x000D_
        "Results": [_x000D_
          [_x000D_
            0.0_x000D_
          ]_x000D_
        ],_x000D_
        "Statistics": {_x000D_
          "CreationDate": "2023-01-24T18:11:25.3218288+01:00",_x000D_
          "LastRefreshDate": "2020-05-19T16:58:41.2380716+02:00",_x000D_
          "TotalRefreshCount": 1,_x000D_
          "CustomInfo": {}_x000D_
        }_x000D_
      },_x000D_
      "145": {_x000D_
        "$type": "Inside.Core.Formula.Definition.DefinitionAC, Inside.Core.Formula",_x000D_
        "ID": 145,_x000D_
        "Results": [_x000D_
          [_x000D_
            0.0_x000D_
          ]_x000D_
        ],_x000D_
        "Statistics": {_x000D_
          "CreationDate": "2023-01-24T18:11:25.3218288+01:00",_x000D_
          "LastRefreshDate": "2020-05-19T16:58:41.2411054+02:00",_x000D_
          "TotalRefreshCount": 1,_x000D_
          "CustomInfo": {}_x000D_
        }_x000D_
      },_x000D_
      "146": {_x000D_
        "$type": "Inside.Core.Formula.Definition.DefinitionAC, Inside.Core.Formula",_x000D_
        "ID": 146,_x000D_
        "Results": [_x000D_
          [_x000D_
            0.0_x000D_
          ]_x000D_
        ],_x000D_
        "Statistics": {_x000D_
          "CreationDate": "2023-01-24T18:11:25.3218288+01:00",_x000D_
          "LastRefreshDate": "2020-05-19T16:58:41.2440995+02:00",_x000D_
          "TotalRefreshCount": 1,_x000D_
          "CustomInfo": {}_x000D_
        }_x000D_
      },_x000D_
      "147": {_x000D_
        "$type": "Inside.Core.Formula.Definition.DefinitionAC, Inside.Core.Formula",_x000D_
        "ID": 147,_x000D_
        "Results": [_x000D_
          [_x000D_
            0.0_x000D_
          ]_x000D_
        ],_x000D_
        "Statistics": {_x000D_
          "CreationDate": "2023-01-24T18:11:25.3218288+01:00",_x000D_
          "LastRefreshDate": "2020-05-19T16:58:41.2510837+02:00",_x000D_
          "TotalRefreshCount": 1,_x000D_
          "CustomInfo": {}_x000D_
        }_x000D_
      },_x000D_
      "148": {_x000D_
        "$type": "Inside.Core.Formula.Definition.DefinitionAC, Inside.Core.Formula",_x000D_
        "ID": 148,_x000D_
        "Results": [_x000D_
          [_x000D_
            0.0_x000D_
          ]_x000D_
        ],_x000D_
        "Statistics": {_x000D_
          "CreationDate": "2023-01-24T18:11:25.3218288+01:00",_x000D_
          "LastRefreshDate": "2020-05-19T16:58:41.2590613+02:00",_x000D_
          "TotalRefreshCount": 1,_x000D_
          "CustomInfo": {}_x000D_
        }_x000D_
      },_x000D_
      "149": {_x000D_
        "$type": "Inside.Core.Formula.Definition.DefinitionAC, Inside.Core.Formula",_x000D_
        "ID": 149,_x000D_
        "Results": [_x000D_
          [_x000D_
            0.0_x000D_
          ]_x000D_
        ],_x000D_
        "Statistics": {_x000D_
          "CreationDate": "2023-01-24T18:11:25.3218288+01:00",_x000D_
          "LastRefreshDate": "2020-05-19T16:58:41.2620319+02:00",_x000D_
          "TotalRefreshCount": 1,_x000D_
          "CustomInfo": {}_x000D_
        }_x000D_
      },_x000D_
      "150": {_x000D_
        "$type": "Inside.Core.Formula.Definition.DefinitionAC, Inside.Core.Formula",_x000D_
        "ID": 150,_x000D_
        "Results": [_x000D_
          [_x000D_
            0.0_x000D_
          ]_x000D_
        ],_x000D_
        "Statistics": {_x000D_
          "CreationDate": "2023-01-24T18:11:25.3218288+01:00",_x000D_
          "LastRefreshDate": "2020-05-19T16:58:41.2650558+02:00",_x000D_
          "TotalRefreshCount": 1,_x000D_
          "CustomInfo": {}_x000D_
        }_x000D_
      },_x000D_
      "151": {_x000D_
        "$type": "Inside.Core.Formula.Definition.DefinitionAC, Inside.Core.Formula",_x000D_
        "ID": 151,_x000D_
        "Results": [_x000D_
          [_x000D_
            0.0_x000D_
          ]_x000D_
        ],_x000D_
        "Statistics": {_x000D_
          "CreationDate": "2023-01-24T18:11:25.3218288+01:00",_x000D_
          "LastRefreshDate": "2020-05-19T16:58:41.2680523+02:00",_x000D_
          "TotalRefreshCount": 1,_x000D_
          "CustomInfo": {}_x000D_
        }_x000D_
      },_x000D_
      "152": {_x000D_
        "$type": "Inside.Core.Formula.Definition.DefinitionAC, Inside.Core.Formula",_x000D_
        "ID": 152,_x000D_
        "Results": [_x000D_
          [_x000D_
            0.0_x000D_
          ]_x000D_
        ],_x000D_
        "Statistics": {_x000D_
          "CreationDate": "2023-01-24T18:11:25.3218288+01:00",_x000D_
          "LastRefreshDate": "2020-05-19T16:58:41.2710402+02:00",_x000D_
          "TotalRefreshCount": 1,_x000D_
          "CustomInfo": {}_x000D_
        }_x000D_
      },_x000D_
      "153": {_x000D_
        "$type": "Inside.Core.Formula.Definition.DefinitionAC, Inside.Core.Formula",_x000D_
        "ID": 153,_x000D_
        "Results": [_x000D_
          [_x000D_
            0.0_x000D_
          ]_x000D_
        ],_x000D_
        "Statistics": {_x000D_
          "CreationDate": "2023-01-24T18:11:25.3218288+01:00",_x000D_
          "LastRefreshDate": "2020-05-19T16:58:41.2750288+02:00",_x000D_
          "TotalRefreshCount": 1,_x000D_
          "CustomInfo": {}_x000D_
        }_x000D_
      },_x000D_
      "154": {_x000D_
        "$type": "Inside.Core.Formula.Definition.DefinitionAC, Inside.Core.Formula",_x000D_
        "ID": 154,_x000D_
        "Results": [_x000D_
          [_x000D_
            0.0_x000D_
          ]_x000D_
        ],_x000D_
        "Statistics": {_x000D_
          "CreationDate": "2023-01-24T18:11:25.3218288+01:00",_x000D_
          "LastRefreshDate": "2020-05-19T16:58:41.2780393+02:00",_x000D_
          "TotalRefreshCount": 1,_x000D_
          "CustomInfo": {}_x000D_
        }_x000D_
      },_x000D_
      "155": {_x000D_
        "$type": "Inside.Core.Formula.Definition.DefinitionAC, Inside.Core.Formula",_x000D_
        "ID": 155,_x000D_
        "Results": [_x000D_
          [_x000D_
            0.0_x000D_
          ]_x000D_
        ],_x000D_
        "Statistics": {_x000D_
          "CreationDate": "2023-01-24T18:11:25.3218288+01:00",_x000D_
          "LastRefreshDate": "2020-05-19T16:58:41.2810176+02:00",_x000D_
          "TotalRefreshCount": 1,_x000D_
          "CustomInfo": {}_x000D_
        }_x000D_
      },_x000D_
      "156": {_x000D_
        "$type": "Inside.Core.Formula.Definition.DefinitionAC, Inside.Core.Formula",_x000D_
        "ID": 156,_x000D_
        "Results": [_x000D_
          [_x000D_
            0.0_x000D_
          ]_x000D_
        ],_x000D_
        "Statistics": {_x000D_
          "CreationDate": "2023-01-24T18:11:25.3218288+01:00",_x000D_
          "LastRefreshDate": "2020-05-19T16:58:41.2840044+02:00",_x000D_
          "TotalRefreshCount": 1,_x000D_
          "CustomInfo": {}_x000D_
        }_x000D_
      },_x000D_
      "157": {_x000D_
        "$type": "Inside.Core.Formula.Definition.DefinitionAC, Inside.Core.Formula",_x000D_
        "ID": 157,_x000D_
        "Results": [_x000D_
          [_x000D_
            0.0_x000D_
          ]_x000D_
        ],_x000D_
        "Statistics": {_x000D_
          "CreationDate": "2023-01-24T18:11:25.3218288+01:00",_x000D_
          "LastRefreshDate": "2020-05-19T16:58:41.2869971+02:00",_x000D_
          "TotalRefreshCount": 1,_x000D_
          "CustomInfo": {}_x000D_
        }_x000D_
      },_x000D_
      "158": {_x000D_
        "$type": "Inside.Core.Formula.Definition.DefinitionAC, Inside.Core.Formula",_x000D_
        "ID": 158,_x000D_
        "Results": [_x000D_
          [_x000D_
            0.0_x000D_
          ]_x000D_
        ],_x000D_
        "Statistics": {_x000D_
          "CreationDate": "2023-01-24T18:11:25.3218288+01:00",_x000D_
          "LastRefreshDate": "2020-05-19T16:58:41.289989+02:00",_x000D_
          "TotalRefreshCount": 1,_x000D_
          "CustomInfo": {}_x000D_
        }_x000D_
      },_x000D_
      "159": {_x000D_
        "$type": "Inside.Core.Formula.Definition.DefinitionAC, Inside.Core.Formula",_x000D_
        "ID": 159,_x000D_
        "Results": [_x000D_
          [_x000D_
            0.0_x000D_
          ]_x000D_
        ],_x000D_
        "Statistics": {_x000D_
          "CreationDate": "2023-01-24T18:11:25.3218288+01:00",_x000D_
          "LastRefreshDate": "2020-05-19T16:58:41.2939604+02:00",_x000D_
          "TotalRefreshCount": 1,_x000D_
          "CustomInfo": {}_x000D_
        }_x000D_
      },_x000D_
      "160": {_x000D_
        "$type": "Inside.Core.Formula.Definition.DefinitionAC, Inside.Core.Formula",_x000D_
        "ID": 160,_x000D_
        "Results": [_x000D_
          [_x000D_
            0.0_x000D_
          ]_x000D_
        ],_x000D_
        "Statistics": {_x000D_
          "CreationDate": "2023-01-24T18:11:25.3218288+01:00",_x000D_
          "LastRefreshDate": "2020-05-19T16:58:41.2969716+02:00",_x000D_
          "TotalRefreshCount": 1,_x000D_
          "CustomInfo": {}_x000D_
        }_x000D_
      },_x000D_
      "161": {_x000D_
        "$type": "Inside.Core.Formula.Definition.DefinitionAC, Inside.Core.Formula",_x000D_
        "ID": 161,_x000D_
        "Results": [_x000D_
          [_x000D_
            0.0_x000D_
          ]_x000D_
        ],_x000D_
        "Statistics": {_x000D_
          "CreationDate": "2023-01-24T18:11:25.3218288+01:00",_x000D_
          "LastRefreshDate": "2020-05-19T16:58:41.2999068+02:00",_x000D_
          "TotalRefreshCount": 1,_x000D_
          "CustomInfo": {}_x000D_
        }_x000D_
      },_x000D_
      "162": {_x000D_
        "$type": "Inside.Core.Formula.Definition.DefinitionAC, Inside.Core.Formula",_x000D_
        "ID": 162,_x000D_
        "Results": [_x000D_
          [_x000D_
            0.0_x000D_
          ]_x000D_
        ],_x000D_
        "Statistics": {_x000D_
          "CreationDate": "2023-01-24T18:11:25.3218288+01:00",_x000D_
          "LastRefreshDate": "2020-05-19T16:58:41.3029069+02:00",_x000D_
          "TotalRefreshCount": 1,_x000D_
          "CustomInfo": {}_x000D_
        }_x000D_
      },_x000D_
      "163": {_x000D_
        "$type": "Inside.Core.Formula.Definition.DefinitionAC, Inside.Core.Formula",_x000D_
        "ID": 163,_x000D_
        "Results": [_x000D_
          [_x000D_
            0.0_x000D_
          ]_x000D_
        ],_x000D_
        "Statistics": {_x000D_
          "CreationDate": "2023-01-24T18:11:25.3218288+01:00",_x000D_
          "LastRefreshDate": "2020-05-19T16:58:41.3059342+02:00",_x000D_
          "TotalRefreshCount": 1,_x000D_
          "CustomInfo": {}_x000D_
        }_x000D_
      },_x000D_
      "164": {_x000D_
        "$type": "Inside.Core.Formula.Definition.DefinitionAC, Inside.Core.Formula",_x000D_
        "ID": 164,_x000D_
        "Results": [_x000D_
          [_x000D_
            0.0_x000D_
          ]_x000D_
        ],_x000D_
        "Statistics": {_x000D_
          "CreationDate": "2023-01-24T18:11:25.3218288+01:00",_x000D_
          "LastRefreshDate": "2020-05-19T16:58:41.3109201+02:00",_x000D_
          "TotalRefreshCount": 1,_x000D_
          "CustomInfo": {}_x000D_
        }_x000D_
      },_x000D_
      "165": {_x000D_
        "$type": "Inside.Core.Formula.Definition.DefinitionAC, Inside.Core.Formula",_x000D_
        "ID": 165,_x000D_
        "Results": [_x000D_
          [_x000D_
            0.0_x000D_
          ]_x000D_
        ],_x000D_
        "Statistics": {_x000D_
          "CreationDate": "2023-01-24T18:11:25.3218288+01:00",_x000D_
          "LastRefreshDate": "2020-05-19T16:58:41.3270987+02:00",_x000D_
          "TotalRefreshCount": 1,_x000D_
          "CustomInfo": {}_x000D_
        }_x000D_
      },_x000D_
      "166": {_x000D_
        "$type": "Inside.Core.Formula.Definition.DefinitionAC, Inside.Core.Formula",_x000D_
        "ID": 166,_x000D_
        "Results": [_x000D_
          [_x000D_
            0.0_x000D_
          ]_x000D_
        ],_x000D_
        "Statistics": {_x000D_
          "CreationDate": "2023-01-24T18:11:25.3218288+01:00",_x000D_
          "LastRefreshDate": "2020-05-19T16:58:41.3320413+02:00",_x000D_
          "TotalRefreshCount": 1,_x000D_
          "CustomInfo": {}_x000D_
        }_x000D_
      },_x000D_
      "167": {_x000D_
        "$type": "Inside.Core.Formula.Definition.DefinitionAC, Inside.Core.Formula",_x000D_
        "ID": 167,_x000D_
        "Results": [_x000D_
          [_x000D_
            0.0_x000D_
          ]_x000D_
        ],_x000D_
        "Statistics": {_x000D_
          "CreationDate": "2023-01-24T18:11:25.3218288+01:00",_x000D_
          "LastRefreshDate": "2020-05-19T16:58:41.3350766+02:00",_x000D_
          "TotalRefreshCount": 1,_x000D_
          "CustomInfo": {}_x000D_
        }_x000D_
      },_x000D_
      "168": {_x000D_
        "$type": "Inside.Core.Formula.Definition.DefinitionAC, Inside.Core.Formula",_x000D_
        "ID": 168,_x000D_
        "Results": [_x000D_
          [_x000D_
            0.0_x000D_
          ]_x000D_
        ],_x000D_
        "Statistics": {_x000D_
          "CreationDate": "2023-01-24T18:11:25.3218288+01:00",_x000D_
          "LastRefreshDate": "2020-05-19T16:58:41.3390732+02:00",_x000D_
          "TotalRefreshCount": 1,_x000D_
          "CustomInfo": {}_x000D_
        }_x000D_
      },_x000D_
      "169": {_x000D_
        "$type": "Inside.Core.Formula.Definition.DefinitionAC, Inside.Core.Formula",_x000D_
        "ID": 169,_x000D_
        "Results": [_x000D_
          [_x000D_
            0.0_x000D_
          ]_x000D_
        ],_x000D_
        "Statistics": {_x000D_
          "CreationDate": "2023-01-24T18:11:25.3218288+01:00",_x000D_
          "LastRefreshDate": "2020-05-19T16:58:41.3420342+02:00",_x000D_
          "TotalRefreshCount": 1,_x000D_
          "CustomInfo": {}_x000D_
        }_x000D_
      },_x000D_
      "170": {_x000D_
        "$type": "Inside.Core.Formula.Definition.DefinitionAC, Inside.Core.Formula",_x000D_
        "ID": 170,_x000D_
        "Results": [_x000D_
          [_x000D_
            0.0_x000D_
          ]_x000D_
        ],_x000D_
        "Statistics": {_x000D_
          "CreationDate": "2023-01-24T18:11:25.3218288+01:00",_x000D_
          "LastRefreshDate": "2020-05-19T16:58:41.3450074+02:00",_x000D_
          "TotalRefreshCount": 1,_x000D_
          "CustomInfo": {}_x000D_
        }_x000D_
      },_x000D_
      "171": {_x000D_
        "$type": "Inside.Core.Formula.Definition.DefinitionAC, Inside.Core.Formula",_x000D_
        "ID": 171,_x000D_
        "Results": [_x000D_
          [_x000D_
            0.0_x000D_
          ]_x000D_
        ],_x000D_
        "Statistics": {_x000D_
          "CreationDate": "2023-01-24T18:11:25.3218288+01:00",_x000D_
          "LastRefreshDate": "2020-05-19T16:58:41.3489965+02:00",_x000D_
          "TotalRefreshCount": 1,_x000D_
          "CustomInfo": {}_x000D_
        }_x000D_
      },_x000D_
      "172": {_x000D_
        "$type": "Inside.Core.Formula.Definition.DefinitionAC, Inside.Core.Formula",_x000D_
        "ID": 172,_x000D_
        "Results": [_x000D_
          [_x000D_
            0.0_x000D_
          ]_x000D_
        ],_x000D_
        "Statistics": {_x000D_
          "CreationDate": "2023-01-24T18:11:25.3218288+01:00",_x000D_
          "LastRefreshDate": "2020-05-19T16:58:41.352023+02:00",_x000D_
          "TotalRefreshCount": 1,_x000D_
          "CustomInfo": {}_x000D_
        }_x000D_
      },_x000D_
      "173": {_x000D_
        "$type": "Inside.Core.Formula.Definition.DefinitionAC, Inside.Core.Formula",_x000D_
        "ID": 173,_x000D_
        "Results": [_x000D_
          [_x000D_
            0.0_x000D_
          ]_x000D_
        ],_x000D_
        "Statistics": {_x000D_
          "CreationDate": "2023-01-24T18:11:25.3218288+01:00",_x000D_
          "LastRefreshDate": "2020-05-19T16:58:41.3549809+02:00",_x000D_
          "TotalRefreshCount": 1,_x000D_
          "CustomInfo": {}_x000D_
        }_x000D_
      },_x000D_
      "174": {_x000D_
        "$type": "Inside.Core.Formula.Definition.DefinitionAC, Inside.Core.Formula",_x000D_
        "ID": 174,_x000D_
        "Results": [_x000D_
          [_x000D_
            0.0_x000D_
          ]_x000D_
        ],_x000D_
        "Statistics": {_x000D_
          "CreationDate": "2023-01-24T18:11:25.3218288+01:00",_x000D_
          "LastRefreshDate": "2020-05-19T16:58:41.3580141+02:00",_x000D_
          "TotalRefreshCount": 1,_x000D_
          "CustomInfo": {}_x000D_
        }_x000D_
      },_x000D_
      "175": {_x000D_
        "$type": "Inside.Core.Formula.Definition.DefinitionAC, Inside.Core.Formula",_x000D_
        "ID": 175,_x000D_
        "Results": [_x000D_
          [_x000D_
            0.0_x000D_
          ]_x000D_
        ],_x000D_
        "Statistics": {_x000D_
          "CreationDate": "2023-01-24T18:11:25.3218288+01:00",_x000D_
          "LastRefreshDate": "2020-05-19T16:58:41.3610246+02:00",_x000D_
          "TotalRefreshCount": 1,_x000D_
          "CustomInfo": {}_x000D_
        }_x000D_
      },_x000D_
      "176": {_x000D_
        "$type": "Inside.Core.Formula.Definition.DefinitionAC, Inside.Core.Formula",_x000D_
        "ID": 176,_x000D_
        "Results": [_x000D_
          [_x000D_
            0.0_x000D_
          ]_x000D_
        ],_x000D_
        "Statistics": {_x000D_
          "CreationDate": "2023-01-24T18:11:25.3218288+01:00",_x000D_
          "LastRefreshDate": "2020-05-19T16:58:41.3640186+02:00",_x000D_
          "TotalRefreshCount": 1,_x000D_
          "CustomInfo": {}_x000D_
        }_x000D_
      },_x000D_
      "177": {_x000D_
        "$type": "Inside.Core.Formula.Definition.DefinitionAC, Inside.Core.Formula",_x000D_
        "ID": 177,_x000D_
        "Results": [_x000D_
          [_x000D_
            0.0_x000D_
          ]_x000D_
        ],_x000D_
        "Statistics": {_x000D_
          "CreationDate": "2023-01-24T18:11:25.3218288+01:00",_x000D_
          "LastRefreshDate": "2020-05-19T16:58:41.3670108+02:00",_x000D_
          "TotalRefreshCount": 1,_x000D_
          "CustomInfo": {}_x000D_
        }_x000D_
      },_x000D_
      "178": {_x000D_
        "$type": "Inside.Core.Formula.Definition.DefinitionAC, Inside.Core.Formula",_x000D_
        "ID": 178,_x000D_
        "Results": [_x000D_
          [_x000D_
            0.0_x000D_
          ]_x000D_
        ],_x000D_
        "Statistics": {_x000D_
          "CreationDate": "2023-01-24T18:11:25.3218288+01:00",_x000D_
          "LastRefreshDate": "2020-05-19T16:58:41.3700027+02:00",_x000D_
          "TotalRefreshCount": 1,_x000D_
          "CustomInfo": {}_x000D_
        }_x000D_
      },_x000D_
      "179": {_x000D_
        "$type": "Inside.Core.Formula.Definition.DefinitionAC, Inside.Core.Formula",_x000D_
        "ID": 179,_x000D_
        "Results": [_x000D_
          [_x000D_
            0.0_x000D_
          ]_x000D_
        ],_x000D_
        "Statistics": {_x000D_
          "CreationDate": "2023-01-24T18:11:25.3218288+01:00",_x000D_
          "LastRefreshDate": "2020-05-19T16:58:41.374988+02:00",_x000D_
          "TotalRefreshCount": 1,_x000D_
          "CustomInfo": {}_x000D_
        }_x000D_
      },_x000D_
      "180": {_x000D_
        "$type": "Inside.Core.Formula.Definition.DefinitionAC, Inside.Core.Formula",_x000D_
        "ID": 180,_x000D_
        "Results": [_x000D_
          [_x000D_
            0.0_x000D_
          ]_x000D_
        ],_x000D_
        "Statistics": {_x000D_
          "CreationDate": "2023-01-24T18:11:25.3218288+01:00",_x000D_
          "LastRefreshDate": "2020-05-19T16:58:41.388946+02:00",_x000D_
          "TotalRefreshCount": 1,_x000D_
          "CustomInfo": {}_x000D_
        }_x000D_
      },_x000D_
      "181": {_x000D_
        "$type": "Inside.Core.Formula.Definition.DefinitionAC, Inside.Core.Formula",_x000D_
        "ID": 181,_x000D_
        "Results": [_x000D_
          [_x000D_
            0.0_x000D_
          ]_x000D_
        ],_x000D_
        "Statistics": {_x000D_
          "CreationDate": "2023-01-24T18:11:25.3218288+01:00",_x000D_
          "LastRefreshDate": "2020-05-19T16:58:41.3949148+02:00",_x000D_
          "TotalRefreshCount": 1,_x000D_
          "CustomInfo": {}_x000D_
        }_x000D_
      },_x000D_
      "182": {_x000D_
        "$type": "Inside.Core.Formula.Definition.DefinitionAC, Inside.Core.Formula",_x000D_
        "ID": 182,_x000D_
        "Results": [_x000D_
          [_x000D_
            0.0_x000D_
          ]_x000D_
        ],_x000D_
        "Statistics": {_x000D_
          "CreationDate": "2023-01-24T18:11:25.3218288+01:00",_x000D_
          "LastRefreshDate": "2020-05-19T16:58:41.3999024+02:00",_x000D_
          "TotalRefreshCount": 1,_x000D_
          "CustomInfo": {}_x000D_
        }_x000D_
      },_x000D_
      "183": {_x000D_
        "$type": "Inside.Core.Formula.Definition.DefinitionAC, Inside.Core.Formula",_x000D_
        "ID": 183,_x000D_
        "Results": [_x000D_
          [_x000D_
            0.0_x000D_
          ]_x000D_
        ],_x000D_
        "Statistics": {_x000D_
          "CreationDate": "2023-01-24T18:11:25.3218288+01:00",_x000D_
          "LastRefreshDate": "2020-05-19T16:58:41.4038926+02:00",_x000D_
          "TotalRefreshCount": 1,_x000D_
          "CustomInfo": {}_x000D_
        }_x000D_
      },_x000D_
      "184": {_x000D_
        "$type": "Inside.Core.Formula.Definition.DefinitionAC, Inside.Core.Formula",_x000D_
        "ID": 184,_x000D_
        "Results": [_x000D_
          [_x000D_
            0.0_x000D_
          ]_x000D_
        ],_x000D_
        "Statistics": {_x000D_
          "CreationDate": "2023-01-24T18:11:25.3218288+01:00",_x000D_
          "LastRefreshDate": "2020-05-19T16:58:41.4068848+02:00",_x000D_
          "TotalRefreshCount": 1,_x000D_
          "CustomInfo": {}_x000D_
        }_x000D_
      },_x000D_
      "185": {_x000D_
        "$type": "Inside.Core.Formula.Definition.DefinitionAC, Inside.Core.Formula",_x000D_
        "ID": 185,_x000D_
        "Results": [_x000D_
          [_x000D_
            0.0_x000D_
          ]_x000D_
        ],_x000D_
        "Statistics": {_x000D_
          "CreationDate": "2023-01-24T18:11:25.3218288+01:00",_x000D_
          "LastRefreshDate": "2020-05-19T16:58:41.409877+02:00",_x000D_
          "TotalRefreshCount": 1,_x000D_
          "CustomInfo": {}_x000D_
        }_x000D_
      },_x000D_
      "186": {_x000D_
        "$type": "Inside.Core.Formula.Definition.DefinitionAC, Inside.Core.Formula",_x000D_
        "ID": 186,_x000D_
        "Results": [_x000D_
          [_x000D_
            0.0_x000D_
          ]_x000D_
        ],_x000D_
        "Statistics": {_x000D_
          "CreationDate": "2023-01-24T18:11:25.3218288+01:00",_x000D_
          "LastRefreshDate": "2020-05-19T16:58:41.413872+02:00",_x000D_
          "TotalRefreshCount": 1,_x000D_
          "CustomInfo": {}_x000D_
        }_x000D_
      },_x000D_
      "187": {_x000D_
        "$type": "Inside.Core.Formula.Definition.DefinitionAC, Inside.Core.Formula",_x000D_
        "ID": 187,_x000D_
        "Results": [_x000D_
          [_x000D_
            0.0_x000D_
          ]_x000D_
        ],_x000D_
        "Statistics": {_x000D_
          "CreationDate": "2023-01-24T18:11:25.3218288+01:00",_x000D_
          "LastRefreshDate": "2020-05-19T16:58:41.4168456+02:00",_x000D_
          "TotalRefreshCount": 1,_x000D_
          "CustomInfo": {}_x000D_
        }_x000D_
      },_x000D_
      "188": {_x000D_
        "$type": "Inside.Core.Formula.Definition.DefinitionAC, Inside.Core.Formula",_x000D_
        "ID": 188,_x000D_
        "Results": [_x000D_
          [_x000D_
            0.0_x000D_
          ]_x000D_
        ],_x000D_
        "Statistics": {_x000D_
          "CreationDate": "2023-01-24T18:11:25.3218288+01:00",_x000D_
          "LastRefreshDate": "2020-05-19T16:58:41.4198719+02:00",_x000D_
          "TotalRefreshCount": 1,_x000D_
          "CustomInfo": {}_x000D_
        }_x000D_
      },_x000D_
      "189": {_x000D_
        "$type": "Inside.Core.Formula.Definition.DefinitionAC, Inside.Core.Formula",_x000D_
        "ID": 189,_x000D_
        "Results": [_x000D_
          [_x000D_
            0.0_x000D_
          ]_x000D_
        ],_x000D_
        "Statistics": {_x000D_
          "CreationDate": "2023-01-24T18:11:25.3218288+01:00",_x000D_
          "LastRefreshDate": "2020-05-19T16:58:41.4228351+02:00",_x000D_
          "TotalRefreshCount": 1,_x000D_
          "CustomInfo": {}_x000D_
        }_x000D_
      },_x000D_
      "190": {_x000D_
        "$type": "Inside.Core.Formula.Definition.DefinitionAC, Inside.Core.Formula",_x000D_
        "ID": 190,_x000D_
        "Results": [_x000D_
          [_x000D_
            0.0_x000D_
          ]_x000D_
        ],_x000D_
        "Statistics": {_x000D_
          "CreationDate": "2023-01-24T18:11:25.3218288+01:00",_x000D_
          "LastRefreshDate": "2020-05-19T16:58:41.4258652+02:00",_x000D_
          "TotalRefreshCount": 1,_x000D_
          "CustomInfo": {}_x000D_
        }_x000D_
      },_x000D_
      "191": {_x000D_
        "$type": "Inside.Core.Formula.Definition.DefinitionAC, Inside.Core.Formula",_x000D_
        "ID": 191,_x000D_
        "Results": [_x000D_
          [_x000D_
            0.0_x000D_
          ]_x000D_
        ],_x000D_
        "Statistics": {_x000D_
          "CreationDate": "2023-01-24T18:11:25.3218288+01:00",_x000D_
          "LastRefreshDate": "2020-05-19T16:58:41.4288192+02:00",_x000D_
          "TotalRefreshCount": 1,_x000D_
          "CustomInfo": {}_x000D_
        }_x000D_
      },_x000D_
      "192": {_x000D_
        "$type": "Inside.Core.Formula.Definition.DefinitionAC, Inside.Core.Formula",_x000D_
        "ID": 192,_x000D_
        "Results": [_x000D_
          [_x000D_
            0.0_x000D_
          ]_x000D_
        ],_x000D_
        "Statistics": {_x000D_
          "CreationDate": "2023-01-24T18:11:25.3218288+01:00",_x000D_
          "LastRefreshDate": "2020-05-19T16:58:41.4328089+02:00",_x000D_
          "TotalRefreshCount": 1,_x000D_
          "CustomInfo": {}_x000D_
        }_x000D_
      },_x000D_
      "193": {_x000D_
        "$type": "Inside.Core.Formula.Definition.DefinitionAC, Inside.Core.Formula",_x000D_
        "ID": 193,_x000D_
        "Results": [_x000D_
          [_x000D_
            0.0_x000D_
          ]_x000D_
        ],_x000D_
        "Statistics": {_x000D_
          "CreationDate": "2023-01-24T18:11:25.3218288+01:00",_x000D_
          "LastRefreshDate": "2020-05-19T16:58:41.4388353+02:00",_x000D_
          "TotalRefreshCount": 1,_x000D_
          "CustomInfo": {}_x000D_
        }_x000D_
      },_x000D_
      "194": {_x000D_
        "$type": "Inside.Core.Formula.Definition.DefinitionAC, Inside.Core.Formula",_x000D_
        "ID": 194,_x000D_
        "Results": [_x000D_
          [_x000D_
            ""_x000D_
          ]_x000D_
        ],_x000D_
        "Statistics": {_x000D_
          "CreationDate": "2023-01-24T18:11:25.3218288+01:00",_x000D_
          "LastRefreshDate": "2020-05-19T17:09:20.8068713+02:00",_x000D_
          "TotalRefreshCount": 2,_x000D_
          "CustomInfo": {}_x000D_
        }_x000D_
      },_x000D_
      "195": {_x000D_
        "$type": "Inside.Core.Formula.Definition.DefinitionAC, Inside.Core.Formula",_x000D_
        "ID": 195,_x000D_
        "Results": [_x000D_
          [_x000D_
            0.0_x000D_
          ]_x000D_
        ],_x000D_
        "Statistics": {_x000D_
          "CreationDate": "2023-01-24T18:11:25.3218288+01:00",_x000D_
          "LastRefreshDate": "2020-05-19T16:58:41.456786+02:00",_x000D_
          "TotalRefreshCount": 1,_x000D_
          "CustomInfo": {}_x000D_
        }_x000D_
      },_x000D_
      "196": {_x000D_
        "$type": "Inside.Core.Formula.Definition.DefinitionAC, Inside.Core.Formula",_x000D_
        "ID": 196,_x000D_
        "Results": [_x000D_
          [_x000D_
            0.0_x000D_
          ]_x000D_
        ],_x000D_
        "Statistics": {_x000D_
          "CreationDate": "2023-01-24T18:11:25.3218288+01:00",_x000D_
          "LastRefreshDate": "2020-05-19T16:58:41.462736+02:00",_x000D_
          "TotalRefreshCount": 1,_x000D_
          "CustomInfo": {}_x000D_
        }_x000D_
      },_x000D_
      "197": {_x000D_
        "$type": "Inside.Core.Formula.Definition.DefinitionAC, Inside.Core.Formula",_x000D_
        "ID": 197,_x000D_
        "Results": [_x000D_
          [_x000D_
            0.0_x000D_
          ]_x000D_
        ],_x000D_
        "Statistics": {_x000D_
          "CreationDate": "2023-01-24T18:11:25.3218288+01:00",_x000D_
          "LastRefreshDate": "2020-05-19T16:58:41.4667568+02:00",_x000D_
          "TotalRefreshCount": 1,_x000D_
          "CustomInfo": {}_x000D_
        }_x000D_
      },_x000D_
      "198": {_x000D_
        "$type": "Inside.Core.Formula.Definition.DefinitionAC, Inside.Core.Formula",_x000D_
        "ID": 198,_x000D_
        "Results": [_x000D_
          [_x000D_
            0.0_x000D_
          ]_x000D_
        ],_x000D_
        "Statistics": {_x000D_
          "CreationDate": "2023-01-24T18:11:25.3218288+01:00",_x000D_
          "LastRefreshDate": "2020-05-19T16:58:41.4707468+02:00",_x000D_
          "TotalRefreshCount": 1,_x000D_
          "CustomInfo": {}_x000D_
        }_x000D_
      },_x000D_
      "199": {_x000D_
        "$type": "Inside.Core.Formula.Definition.DefinitionAC, Inside.Core.Formula",_x000D_
        "ID": 199,_x000D_
        "Results": [_x000D_
          [_x000D_
            0.0_x000D_
          ]_x000D_
        ],_x000D_
        "Statistics": {_x000D_
          "CreationDate": "2023-01-24T18:11:25.3218288+01:00",_x000D_
          "LastRefreshDate": "2020-05-19T16:58:41.4746969+02:00",_x000D_
          "TotalRefreshCount": 1,_x000D_
          "CustomInfo": {}_x000D_
        }_x000D_
      },_x000D_
      "200": {_x000D_
        "$type": "Inside.Core.Formula.Definition.DefinitionAC, Inside.Core.Formula",_x000D_
        "ID": 200,_x000D_
        "Results": [_x000D_
          [_x000D_
            0.0_x000D_
          ]_x000D_
        ],_x000D_
        "Statistics": {_x000D_
          "CreationDate": "2023-01-24T18:11:25.3218288+01:00",_x000D_
          "LastRefreshDate": "2020-05-19T16:58:41.4776889+02:00",_x000D_
          "TotalRefreshCount": 1,_x000D_
          "CustomInfo": {}_x000D_
        }_x000D_
      },_x000D_
      "201": {_x000D_
        "$type": "Inside.Core.Formula.Definition.DefinitionAC, Inside.Core.Formula",_x000D_
        "ID": 201,_x000D_
        "Results": [_x000D_
          [_x000D_
            0.0_x000D_
          ]_x000D_
        ],_x000D_
        "Statistics": {_x000D_
          "CreationDate": "2023-01-24T18:11:25.3218288+01:00",_x000D_
          "LastRefreshDate": "2020-05-19T16:58:41.4807126+02:00",_x000D_
          "TotalRefreshCount": 1,_x000D_
          "CustomInfo": {}_x000D_
        }_x000D_
      },_x000D_
      "202": {_x000D_
        "$type": "Inside.Core.Formula.Definition.DefinitionAC, Inside.Core.Formula",_x000D_
        "ID": 202,_x000D_
        "Results": [_x000D_
          [_x000D_
            0.0_x000D_
          ]_x000D_
        ],_x000D_
        "Statistics": {_x000D_
          "CreationDate": "2023-01-24T18:11:25.3218288+01:00",_x000D_
          "LastRefreshDate": "2020-05-19T16:58:41.4837063+02:00",_x000D_
          "TotalRefreshCount": 1,_x000D_
          "CustomInfo": {}_x000D_
        }_x000D_
      },_x000D_
      "203": {_x000D_
        "$type": "Inside.Core.Formula.Definition.DefinitionAC, Inside.Core.Formula",_x000D_
        "ID": 203,_x000D_
        "Results": [_x000D_
          [_x000D_
            0.0_x000D_
          ]_x000D_
        ],_x000D_
        "Statistics": {_x000D_
          "CreationDate": "2023-01-24T18:11:25.3218288+01:00",_x000D_
          "LastRefreshDate": "2020-05-19T16:58:41.4866966+02:00",_x000D_
          "TotalRefreshCount": 1,_x000D_
          "CustomInfo": {}_x000D_
        }_x000D_
      },_x000D_
      "204": {_x000D_
        "$type": "Inside.Core.Formula.Definition.DefinitionAC, Inside.Core.Formula",_x000D_
        "ID": 204,_x000D_
        "Results": [_x000D_
          [_x000D_
            0.0_x000D_
          ]_x000D_
        ],_x000D_
        "Statistics": {_x000D_
          "CreationDate": "2023-01-24T18:11:25.3218288+01:00",_x000D_
          "LastRefreshDate": "2020-05-19T16:58:41.4896904+02:00",_x000D_
          "TotalRefreshCount": 1,_x000D_
          "CustomInfo": {}_x000D_
        }_x000D_
      },_x000D_
      "205": {_x000D_
        "$type": "Inside.Core.Formula.Definition.DefinitionAC, Inside.Core.Formula",_x000D_
        "ID": 205,_x000D_
        "Results": [_x000D_
          [_x000D_
            0.0_x000D_
          ]_x000D_
        ],_x000D_
        "Statistics": {_x000D_
          "CreationDate": "2023-01-24T18:11:25.3218288+01:00",_x000D_
          "LastRefreshDate": "2020-05-19T16:58:41.4926928+02:00",_x000D_
          "TotalRefreshCount": 1,_x000D_
          "CustomInfo": {}_x000D_
        }_x000D_
      },_x000D_
      "206": {_x000D_
        "$type": "Inside.Core.Formula.Definition.DefinitionAC, Inside.Core.Formula",_x000D_
        "ID": 206,_x000D_
        "Results": [_x000D_
          [_x000D_
            0.0_x000D_
          ]_x000D_
        ],_x000D_
        "Statistics": {_x000D_
          "CreationDate": "2023-01-24T18:11:25.3218288+01:00",_x000D_
          "LastRefreshDate": "2020-05-19T16:58:41.4956402+02:00",_x000D_
          "TotalRefreshCount": 1,_x000D_
          "CustomInfo": {}_x000D_
        }_x000D_
      },_x000D_
      "207": {_x000D_
        "$type": "Inside.Core.Formula.Definition.DefinitionAC, Inside.Core.Formula",_x000D_
        "ID": 207,_x000D_
        "Results": [_x000D_
          [_x000D_
            0.0_x000D_
          ]_x000D_
        ],_x000D_
        "Statistics": {_x000D_
          "CreationDate": "2023-01-24T18:11:25.3218288+01:00",_x000D_
          "LastRefreshDate": "2020-05-19T16:58:41.4986709+02:00",_x000D_
          "TotalRefreshCount": 1,_x000D_
          "CustomInfo": {}_x000D_
        }_x000D_
      },_x000D_
      "208": {_x000D_
        "$type": "Inside.Core.Formula.Definition.DefinitionAC, Inside.Core.Formula",_x000D_
        "ID": 208,_x000D_
        "Results": [_x000D_
          [_x000D_
            0.0_x000D_
          ]_x000D_
        ],_x000D_
        "Statistics": {_x000D_
          "CreationDate": "2023-01-24T18:11:25.3218288+01:00",_x000D_
          "LastRefreshDate": "2020-05-19T16:58:41.5046162+02:00",_x000D_
          "TotalRefreshCount": 1,_x000D_
          "CustomInfo": {}_x000D_
        }_x000D_
      },_x000D_
      "209": {_x000D_
        "$type": "Inside.Core.Formula.Definition.DefinitionAC, Inside.Core.Formula",_x000D_
        "ID": 209,_x000D_
        "Results": [_x000D_
          [_x000D_
            0.0_x000D_
          ]_x000D_
        ],_x000D_
        "Statistics": {_x000D_
          "CreationDate": "2023-01-24T18:11:25.3218288+01:00",_x000D_
          "LastRefreshDate": "2020-05-19T16:58:41.5106394+02:00",_x000D_
          "TotalRefreshCount": 1,_x000D_
          "CustomInfo": {}_x000D_
        }_x000D_
      },_x000D_
      "210": {_x000D_
        "$type": "Inside.Core.Formula.Definition.DefinitionAC, Inside.Core.Formula",_x000D_
        "ID": 210,_x000D_
        "Results": [_x000D_
          [_x000D_
            0.0_x000D_
          ]_x000D_
        ],_x000D_
        "Statistics": {_x000D_
          "CreationDate": "2023-01-24T18:11:25.3218288+01:00",_x000D_
          "LastRefreshDate": "2020-05-19T16:58:41.5136301+02:00",_x000D_
          "TotalRefreshCount": 1,_x000D_
          "CustomInfo": {}_x000D_
        }_x000D_
      },_x000D_
      "211": {_x000D_
        "$type": "Inside.Core.Formula.Definition.DefinitionAC, Inside.Core.Formula",_x000D_
        "ID": 211,_x000D_
        "Results": [_x000D_
          [_x000D_
            0.0_x000D_
          ]_x000D_
        ],_x000D_
        "Statistics": {_x000D_
          "CreationDate": "2023-01-24T18:11:25.3218288+01:00",_x000D_
          "LastRefreshDate": "2020-05</t>
  </si>
  <si>
    <t xml:space="preserve">-19T16:58:41.5176167+02:00",_x000D_
          "TotalRefreshCount": 1,_x000D_
          "CustomInfo": {}_x000D_
        }_x000D_
      },_x000D_
      "212": {_x000D_
        "$type": "Inside.Core.Formula.Definition.DefinitionAC, Inside.Core.Formula",_x000D_
        "ID": 212,_x000D_
        "Results": [_x000D_
          [_x000D_
            0.0_x000D_
          ]_x000D_
        ],_x000D_
        "Statistics": {_x000D_
          "CreationDate": "2023-01-24T18:11:25.3218288+01:00",_x000D_
          "LastRefreshDate": "2020-05-19T16:58:41.5206144+02:00",_x000D_
          "TotalRefreshCount": 1,_x000D_
          "CustomInfo": {}_x000D_
        }_x000D_
      },_x000D_
      "213": {_x000D_
        "$type": "Inside.Core.Formula.Definition.DefinitionAC, Inside.Core.Formula",_x000D_
        "ID": 213,_x000D_
        "Results": [_x000D_
          [_x000D_
            0.0_x000D_
          ]_x000D_
        ],_x000D_
        "Statistics": {_x000D_
          "CreationDate": "2023-01-24T18:11:25.3218288+01:00",_x000D_
          "LastRefreshDate": "2020-05-19T16:58:41.5235994+02:00",_x000D_
          "TotalRefreshCount": 1,_x000D_
          "CustomInfo": {}_x000D_
        }_x000D_
      },_x000D_
      "214": {_x000D_
        "$type": "Inside.Core.Formula.Definition.DefinitionAC, Inside.Core.Formula",_x000D_
        "ID": 214,_x000D_
        "Results": [_x000D_
          [_x000D_
            0.0_x000D_
          ]_x000D_
        ],_x000D_
        "Statistics": {_x000D_
          "CreationDate": "2023-01-24T18:11:25.3218288+01:00",_x000D_
          "LastRefreshDate": "2020-05-19T16:58:41.5265914+02:00",_x000D_
          "TotalRefreshCount": 1,_x000D_
          "CustomInfo": {}_x000D_
        }_x000D_
      },_x000D_
      "215": {_x000D_
        "$type": "Inside.Core.Formula.Definition.DefinitionAC, Inside.Core.Formula",_x000D_
        "ID": 215,_x000D_
        "Results": [_x000D_
          [_x000D_
            0.0_x000D_
          ]_x000D_
        ],_x000D_
        "Statistics": {_x000D_
          "CreationDate": "2023-01-24T18:11:25.3218288+01:00",_x000D_
          "LastRefreshDate": "2020-05-19T16:58:41.530583+02:00",_x000D_
          "TotalRefreshCount": 1,_x000D_
          "CustomInfo": {}_x000D_
        }_x000D_
      },_x000D_
      "216": {_x000D_
        "$type": "Inside.Core.Formula.Definition.DefinitionAC, Inside.Core.Formula",_x000D_
        "ID": 216,_x000D_
        "Results": [_x000D_
          [_x000D_
            0.0_x000D_
          ]_x000D_
        ],_x000D_
        "Statistics": {_x000D_
          "CreationDate": "2023-01-24T18:11:25.3218288+01:00",_x000D_
          "LastRefreshDate": "2020-05-19T16:58:41.533539+02:00",_x000D_
          "TotalRefreshCount": 1,_x000D_
          "CustomInfo": {}_x000D_
        }_x000D_
      },_x000D_
      "217": {_x000D_
        "$type": "Inside.Core.Formula.Definition.DefinitionAC, Inside.Core.Formula",_x000D_
        "ID": 217,_x000D_
        "Results": [_x000D_
          [_x000D_
            0.0_x000D_
          ]_x000D_
        ],_x000D_
        "Statistics": {_x000D_
          "CreationDate": "2023-01-24T18:11:25.3228261+01:00",_x000D_
          "LastRefreshDate": "2020-05-19T16:58:41.5365719+02:00",_x000D_
          "TotalRefreshCount": 1,_x000D_
          "CustomInfo": {}_x000D_
        }_x000D_
      },_x000D_
      "218": {_x000D_
        "$type": "Inside.Core.Formula.Definition.DefinitionAC, Inside.Core.Formula",_x000D_
        "ID": 218,_x000D_
        "Results": [_x000D_
          [_x000D_
            0.0_x000D_
          ]_x000D_
        ],_x000D_
        "Statistics": {_x000D_
          "CreationDate": "2023-01-24T18:11:25.3228261+01:00",_x000D_
          "LastRefreshDate": "2020-05-19T16:58:41.539566+02:00",_x000D_
          "TotalRefreshCount": 1,_x000D_
          "CustomInfo": {}_x000D_
        }_x000D_
      },_x000D_
      "219": {_x000D_
        "$type": "Inside.Core.Formula.Definition.DefinitionAC, Inside.Core.Formula",_x000D_
        "ID": 219,_x000D_
        "Results": [_x000D_
          [_x000D_
            0.0_x000D_
          ]_x000D_
        ],_x000D_
        "Statistics": {_x000D_
          "CreationDate": "2023-01-24T18:11:25.3228261+01:00",_x000D_
          "LastRefreshDate": "2020-05-19T16:58:41.5425564+02:00",_x000D_
          "TotalRefreshCount": 1,_x000D_
          "CustomInfo": {}_x000D_
        }_x000D_
      },_x000D_
      "220": {_x000D_
        "$type": "Inside.Core.Formula.Definition.DefinitionAC, Inside.Core.Formula",_x000D_
        "ID": 220,_x000D_
        "Results": [_x000D_
          [_x000D_
            0.0_x000D_
          ]_x000D_
        ],_x000D_
        "Statistics": {_x000D_
          "CreationDate": "2023-01-24T18:11:25.3228261+01:00",_x000D_
          "LastRefreshDate": "2020-05-19T16:58:41.5455481+02:00",_x000D_
          "TotalRefreshCount": 1,_x000D_
          "CustomInfo": {}_x000D_
        }_x000D_
      },_x000D_
      "221": {_x000D_
        "$type": "Inside.Core.Formula.Definition.DefinitionAC, Inside.Core.Formula",_x000D_
        "ID": 221,_x000D_
        "Results": [_x000D_
          [_x000D_
            0.0_x000D_
          ]_x000D_
        ],_x000D_
        "Statistics": {_x000D_
          "CreationDate": "2023-01-24T18:11:25.3228261+01:00",_x000D_
          "LastRefreshDate": "2020-05-19T16:58:41.5485039+02:00",_x000D_
          "TotalRefreshCount": 1,_x000D_
          "CustomInfo": {}_x000D_
        }_x000D_
      },_x000D_
      "222": {_x000D_
        "$type": "Inside.Core.Formula.Definition.DefinitionAC, Inside.Core.Formula",_x000D_
        "ID": 222,_x000D_
        "Results": [_x000D_
          [_x000D_
            0.0_x000D_
          ]_x000D_
        ],_x000D_
        "Statistics": {_x000D_
          "CreationDate": "2023-01-24T18:11:25.3228261+01:00",_x000D_
          "LastRefreshDate": "2020-05-19T16:58:41.5525312+02:00",_x000D_
          "TotalRefreshCount": 1,_x000D_
          "CustomInfo": {}_x000D_
        }_x000D_
      },_x000D_
      "223": {_x000D_
        "$type": "Inside.Core.Formula.Definition.DefinitionAC, Inside.Core.Formula",_x000D_
        "ID": 223,_x000D_
        "Results": [_x000D_
          [_x000D_
            0.0_x000D_
          ]_x000D_
        ],_x000D_
        "Statistics": {_x000D_
          "CreationDate": "2023-01-24T18:11:25.3228261+01:00",_x000D_
          "LastRefreshDate": "2020-05-19T16:58:41.5575198+02:00",_x000D_
          "TotalRefreshCount": 1,_x000D_
          "CustomInfo": {}_x000D_
        }_x000D_
      },_x000D_
      "224": {_x000D_
        "$type": "Inside.Core.Formula.Definition.DefinitionAC, Inside.Core.Formula",_x000D_
        "ID": 224,_x000D_
        "Results": [_x000D_
          [_x000D_
            0.0_x000D_
          ]_x000D_
        ],_x000D_
        "Statistics": {_x000D_
          "CreationDate": "2023-01-24T18:11:25.3228261+01:00",_x000D_
          "LastRefreshDate": "2020-05-19T16:58:41.5784232+02:00",_x000D_
          "TotalRefreshCount": 1,_x000D_
          "CustomInfo": {}_x000D_
        }_x000D_
      },_x000D_
      "225": {_x000D_
        "$type": "Inside.Core.Formula.Definition.DefinitionAC, Inside.Core.Formula",_x000D_
        "ID": 225,_x000D_
        "Results": [_x000D_
          [_x000D_
            0.0_x000D_
          ]_x000D_
        ],_x000D_
        "Statistics": {_x000D_
          "CreationDate": "2023-01-24T18:11:25.3228261+01:00",_x000D_
          "LastRefreshDate": "2020-05-19T16:58:41.584444+02:00",_x000D_
          "TotalRefreshCount": 1,_x000D_
          "CustomInfo": {}_x000D_
        }_x000D_
      },_x000D_
      "226": {_x000D_
        "$type": "Inside.Core.Formula.Definition.DefinitionAC, Inside.Core.Formula",_x000D_
        "ID": 226,_x000D_
        "Results": [_x000D_
          [_x000D_
            0.0_x000D_
          ]_x000D_
        ],_x000D_
        "Statistics": {_x000D_
          "CreationDate": "2023-01-24T18:11:25.3228261+01:00",_x000D_
          "LastRefreshDate": "2020-05-19T16:58:41.5894383+02:00",_x000D_
          "TotalRefreshCount": 1,_x000D_
          "CustomInfo": {}_x000D_
        }_x000D_
      },_x000D_
      "227": {_x000D_
        "$type": "Inside.Core.Formula.Definition.DefinitionAC, Inside.Core.Formula",_x000D_
        "ID": 227,_x000D_
        "Results": [_x000D_
          [_x000D_
            0.0_x000D_
          ]_x000D_
        ],_x000D_
        "Statistics": {_x000D_
          "CreationDate": "2023-01-24T18:11:25.3228261+01:00",_x000D_
          "LastRefreshDate": "2020-05-19T16:58:41.5934173+02:00",_x000D_
          "TotalRefreshCount": 1,_x000D_
          "CustomInfo": {}_x000D_
        }_x000D_
      },_x000D_
      "228": {_x000D_
        "$type": "Inside.Core.Formula.Definition.DefinitionAC, Inside.Core.Formula",_x000D_
        "ID": 228,_x000D_
        "Results": [_x000D_
          [_x000D_
            0.0_x000D_
          ]_x000D_
        ],_x000D_
        "Statistics": {_x000D_
          "CreationDate": "2023-01-24T18:11:25.3228261+01:00",_x000D_
          "LastRefreshDate": "2020-05-19T16:58:41.5974069+02:00",_x000D_
          "TotalRefreshCount": 1,_x000D_
          "CustomInfo": {}_x000D_
        }_x000D_
      },_x000D_
      "229": {_x000D_
        "$type": "Inside.Core.Formula.Definition.DefinitionAC, Inside.Core.Formula",_x000D_
        "ID": 229,_x000D_
        "Results": [_x000D_
          [_x000D_
            0.0_x000D_
          ]_x000D_
        ],_x000D_
        "Statistics": {_x000D_
          "CreationDate": "2023-01-24T18:11:25.3228261+01:00",_x000D_
          "LastRefreshDate": "2020-05-19T16:58:41.6004036+02:00",_x000D_
          "TotalRefreshCount": 1,_x000D_
          "CustomInfo": {}_x000D_
        }_x000D_
      },_x000D_
      "230": {_x000D_
        "$type": "Inside.Core.Formula.Definition.DefinitionAC, Inside.Core.Formula",_x000D_
        "ID": 230,_x000D_
        "Results": [_x000D_
          [_x000D_
            0.0_x000D_
          ]_x000D_
        ],_x000D_
        "Statistics": {_x000D_
          "CreationDate": "2023-01-24T18:11:25.3228261+01:00",_x000D_
          "LastRefreshDate": "2020-05-19T16:58:41.6043827+02:00",_x000D_
          "TotalRefreshCount": 1,_x000D_
          "CustomInfo": {}_x000D_
        }_x000D_
      },_x000D_
      "231": {_x000D_
        "$type": "Inside.Core.Formula.Definition.DefinitionAC, Inside.Core.Formula",_x000D_
        "ID": 231,_x000D_
        "Results": [_x000D_
          [_x000D_
            0.0_x000D_
          ]_x000D_
        ],_x000D_
        "Statistics": {_x000D_
          "CreationDate": "2023-01-24T18:11:25.3228261+01:00",_x000D_
          "LastRefreshDate": "2020-05-19T16:58:41.6073807+02:00",_x000D_
          "TotalRefreshCount": 1,_x000D_
          "CustomInfo": {}_x000D_
        }_x000D_
      },_x000D_
      "232": {_x000D_
        "$type": "Inside.Core.Formula.Definition.DefinitionAC, Inside.Core.Formula",_x000D_
        "ID": 232,_x000D_
        "Results": [_x000D_
          [_x000D_
            0.0_x000D_
          ]_x000D_
        ],_x000D_
        "Statistics": {_x000D_
          "CreationDate": "2023-01-24T18:11:25.3228261+01:00",_x000D_
          "LastRefreshDate": "2020-05-19T16:58:41.6103684+02:00",_x000D_
          "TotalRefreshCount": 1,_x000D_
          "CustomInfo": {}_x000D_
        }_x000D_
      },_x000D_
      "233": {_x000D_
        "$type": "Inside.Core.Formula.Definition.DefinitionAC, Inside.Core.Formula",_x000D_
        "ID": 233,_x000D_
        "Results": [_x000D_
          [_x000D_
            0.0_x000D_
          ]_x000D_
        ],_x000D_
        "Statistics": {_x000D_
          "CreationDate": "2023-01-24T18:11:25.3228261+01:00",_x000D_
          "LastRefreshDate": "2020-05-19T16:58:41.6133601+02:00",_x000D_
          "TotalRefreshCount": 1,_x000D_
          "CustomInfo": {}_x000D_
        }_x000D_
      },_x000D_
      "234": {_x000D_
        "$type": "Inside.Core.Formula.Definition.DefinitionAC, Inside.Core.Formula",_x000D_
        "ID": 234,_x000D_
        "Results": [_x000D_
          [_x000D_
            0.0_x000D_
          ]_x000D_
        ],_x000D_
        "Statistics": {_x000D_
          "CreationDate": "2023-01-24T18:11:25.3228261+01:00",_x000D_
          "LastRefreshDate": "2020-05-19T16:58:41.6163519+02:00",_x000D_
          "TotalRefreshCount": 1,_x000D_
          "CustomInfo": {}_x000D_
        }_x000D_
      },_x000D_
      "235": {_x000D_
        "$type": "Inside.Core.Formula.Definition.DefinitionAC, Inside.Core.Formula",_x000D_
        "ID": 235,_x000D_
        "Results": [_x000D_
          [_x000D_
            0.0_x000D_
          ]_x000D_
        ],_x000D_
        "Statistics": {_x000D_
          "CreationDate": "2023-01-24T18:11:25.3228261+01:00",_x000D_
          "LastRefreshDate": "2020-05-19T16:58:41.6193443+02:00",_x000D_
          "TotalRefreshCount": 1,_x000D_
          "CustomInfo": {}_x000D_
        }_x000D_
      },_x000D_
      "236": {_x000D_
        "$type": "Inside.Core.Formula.Definition.DefinitionAC, Inside.Core.Formula",_x000D_
        "ID": 236,_x000D_
        "Results": [_x000D_
          [_x000D_
            0.0_x000D_
          ]_x000D_
        ],_x000D_
        "Statistics": {_x000D_
          "CreationDate": "2023-01-24T18:11:25.3228261+01:00",_x000D_
          "LastRefreshDate": "2020-05-19T16:58:41.6223014+02:00",_x000D_
          "TotalRefreshCount": 1,_x000D_
          "CustomInfo": {}_x000D_
        }_x000D_
      },_x000D_
      "237": {_x000D_
        "$type": "Inside.Core.Formula.Definition.DefinitionAC, Inside.Core.Formula",_x000D_
        "ID": 237,_x000D_
        "Results": [_x000D_
          [_x000D_
            0.0_x000D_
          ]_x000D_
        ],_x000D_
        "Statistics": {_x000D_
          "CreationDate": "2023-01-24T18:11:25.3228261+01:00",_x000D_
          "LastRefreshDate": "2020-05-19T16:58:41.6293082+02:00",_x000D_
          "TotalRefreshCount": 1,_x000D_
          "CustomInfo": {}_x000D_
        }_x000D_
      },_x000D_
      "238": {_x000D_
        "$type": "Inside.Core.Formula.Definition.DefinitionAC, Inside.Core.Formula",_x000D_
        "ID": 238,_x000D_
        "Results": [_x000D_
          [_x000D_
            0.0_x000D_
          ]_x000D_
        ],_x000D_
        "Statistics": {_x000D_
          "CreationDate": "2023-01-24T18:11:25.3228261+01:00",_x000D_
          "LastRefreshDate": "2020-05-19T16:58:41.6343257+02:00",_x000D_
          "TotalRefreshCount": 1,_x000D_
          "CustomInfo": {}_x000D_
        }_x000D_
      },_x000D_
      "239": {_x000D_
        "$type": "Inside.Core.Formula.Definition.DefinitionAC, Inside.Core.Formula",_x000D_
        "ID": 239,_x000D_
        "Results": [_x000D_
          [_x000D_
            0.0_x000D_
          ]_x000D_
        ],_x000D_
        "Statistics": {_x000D_
          "CreationDate": "2023-01-24T18:11:25.3228261+01:00",_x000D_
          "LastRefreshDate": "2020-05-19T16:58:41.6373134+02:00",_x000D_
          "TotalRefreshCount": 1,_x000D_
          "CustomInfo": {}_x000D_
        }_x000D_
      },_x000D_
      "240": {_x000D_
        "$type": "Inside.Core.Formula.Definition.DefinitionAC, Inside.Core.Formula",_x000D_
        "ID": 240,_x000D_
        "Results": [_x000D_
          [_x000D_
            0.0_x000D_
          ]_x000D_
        ],_x000D_
        "Statistics": {_x000D_
          "CreationDate": "2023-01-24T18:11:25.3228261+01:00",_x000D_
          "LastRefreshDate": "2020-05-19T16:58:41.6403053+02:00",_x000D_
          "TotalRefreshCount": 1,_x000D_
          "CustomInfo": {}_x000D_
        }_x000D_
      },_x000D_
      "241": {_x000D_
        "$type": "Inside.Core.Formula.Definition.DefinitionAC, Inside.Core.Formula",_x000D_
        "ID": 241,_x000D_
        "Results": [_x000D_
          [_x000D_
            0.0_x000D_
          ]_x000D_
        ],_x000D_
        "Statistics": {_x000D_
          "CreationDate": "2023-01-24T18:11:25.3228261+01:00",_x000D_
          "LastRefreshDate": "2020-05-19T16:58:41.6433062+02:00",_x000D_
          "TotalRefreshCount": 1,_x000D_
          "CustomInfo": {}_x000D_
        }_x000D_
      },_x000D_
      "242": {_x000D_
        "$type": "Inside.Core.Formula.Definition.DefinitionAC, Inside.Core.Formula",_x000D_
        "ID": 242,_x000D_
        "Results": [_x000D_
          [_x000D_
            0.0_x000D_
          ]_x000D_
        ],_x000D_
        "Statistics": {_x000D_
          "CreationDate": "2023-01-24T18:11:25.3228261+01:00",_x000D_
          "LastRefreshDate": "2020-05-19T16:58:41.646266+02:00",_x000D_
          "TotalRefreshCount": 1,_x000D_
          "CustomInfo": {}_x000D_
        }_x000D_
      },_x000D_
      "243": {_x000D_
        "$type": "Inside.Core.Formula.Definition.DefinitionAC, Inside.Core.Formula",_x000D_
        "ID": 243,_x000D_
        "Results": [_x000D_
          [_x000D_
            0.0_x000D_
          ]_x000D_
        ],_x000D_
        "Statistics": {_x000D_
          "CreationDate": "2023-01-24T18:11:25.3228261+01:00",_x000D_
          "LastRefreshDate": "2020-05-19T16:58:41.6522732+02:00",_x000D_
          "TotalRefreshCount": 1,_x000D_
          "CustomInfo": {}_x000D_
        }_x000D_
      },_x000D_
      "244": {_x000D_
        "$type": "Inside.Core.Formula.Definition.DefinitionAC, Inside.Core.Formula",_x000D_
        "ID": 244,_x000D_
        "Results": [_x000D_
          [_x000D_
            0.0_x000D_
          ]_x000D_
        ],_x000D_
        "Statistics": {_x000D_
          "CreationDate": "2023-01-24T18:11:25.3228261+01:00",_x000D_
          "LastRefreshDate": "2020-05-19T16:58:41.6552674+02:00",_x000D_
          "TotalRefreshCount": 1,_x000D_
          "CustomInfo": {}_x000D_
        }_x000D_
      },_x000D_
      "245": {_x000D_
        "$type": "Inside.Core.Formula.Definition.DefinitionAC, Inside.Core.Formula",_x000D_
        "ID": 245,_x000D_
        "Results": [_x000D_
          [_x000D_
            0.0_x000D_
          ]_x000D_
        ],_x000D_
        "Statistics": {_x000D_
          "CreationDate": "2023-01-24T18:11:25.3228261+01:00",_x000D_
          "LastRefreshDate": "2020-05-19T16:58:41.6582461+02:00",_x000D_
          "TotalRefreshCount": 1,_x000D_
          "CustomInfo": {}_x000D_
        }_x000D_
      },_x000D_
      "246": {_x000D_
        "$type": "Inside.Core.Formula.Definition.DefinitionAC, Inside.Core.Formula",_x000D_
        "ID": 246,_x000D_
        "Results": [_x000D_
          [_x000D_
            0.0_x000D_
          ]_x000D_
        ],_x000D_
        "Statistics": {_x000D_
          "CreationDate": "2023-01-24T18:11:25.3228261+01:00",_x000D_
          "LastRefreshDate": "2020-05-19T16:58:41.6612302+02:00",_x000D_
          "TotalRefreshCount": 1,_x000D_
          "CustomInfo": {}_x000D_
        }_x000D_
      },_x000D_
      "247": {_x000D_
        "$type": "Inside.Core.Formula.Definition.DefinitionAC, Inside.Core.Formula",_x000D_
        "ID": 247,_x000D_
        "Results": [_x000D_
          [_x000D_
            0.0_x000D_
          ]_x000D_
        ],_x000D_
        "Statistics": {_x000D_
          "CreationDate": "2023-01-24T18:11:25.3228261+01:00",_x000D_
          "LastRefreshDate": "2020-05-19T16:58:41.6651861+02:00",_x000D_
          "TotalRefreshCount": 1,_x000D_
          "CustomInfo": {}_x000D_
        }_x000D_
      },_x000D_
      "248": {_x000D_
        "$type": "Inside.Core.Formula.Definition.DefinitionAC, Inside.Core.Formula",_x000D_
        "ID": 248,_x000D_
        "Results": [_x000D_
          [_x000D_
            0.0_x000D_
          ]_x000D_
        ],_x000D_
        "Statistics": {_x000D_
          "CreationDate": "2023-01-24T18:11:25.3228261+01:00",_x000D_
          "LastRefreshDate": "2020-05-19T16:58:41.6682185+02:00",_x000D_
          "TotalRefreshCount": 1,_x000D_
          "CustomInfo": {}_x000D_
        }_x000D_
      },_x000D_
      "249": {_x000D_
        "$type": "Inside.Core.Formula.Definition.DefinitionAC, Inside.Core.Formula",_x000D_
        "ID": 249,_x000D_
        "Results": [_x000D_
          [_x000D_
            0.0_x000D_
          ]_x000D_
        ],_x000D_
        "Statistics": {_x000D_
          "CreationDate": "2023-01-24T18:11:25.3228261+01:00",_x000D_
          "LastRefreshDate": "2020-05-19T16:58:41.6721696+02:00",_x000D_
          "TotalRefreshCount": 1,_x000D_
          "CustomInfo": {}_x000D_
        }_x000D_
      },_x000D_
      "250": {_x000D_
        "$type": "Inside.Core.Formula.Definition.DefinitionAC, Inside.Core.Formula",_x000D_
        "ID": 250,_x000D_
        "Results": [_x000D_
          [_x000D_
            0.0_x000D_
          ]_x000D_
        ],_x000D_
        "Statistics": {_x000D_
          "CreationDate": "2023-01-24T18:11:25.3228261+01:00",_x000D_
          "LastRefreshDate": "2020-05-19T16:58:41.6771553+02:00",_x000D_
          "TotalRefreshCount": 1,_x000D_
          "CustomInfo": {}_x000D_
        }_x000D_
      },_x000D_
      "251": {_x000D_
        "$type": "Inside.Core.Formula.Definition.DefinitionAC, Inside.Core.Formula",_x000D_
        "ID": 251,_x000D_
        "Results": [_x000D_
          [_x000D_
            0.0_x000D_
          ]_x000D_
        ],_x000D_
        "Statistics": {_x000D_
          "CreationDate": "2023-01-24T18:11:25.3228261+01:00",_x000D_
          "LastRefreshDate": "2020-05-19T16:58:41.6811945+02:00",_x000D_
          "TotalRefreshCount": 1,_x000D_
          "CustomInfo": {}_x000D_
        }_x000D_
      },_x000D_
      "252": {_x000D_
        "$type": "Inside.Core.Formula.Definition.DefinitionAC, Inside.Core.Formula",_x000D_
        "ID": 252,_x000D_
        "Results": [_x000D_
          [_x000D_
            0.0_x000D_
          ]_x000D_
        ],_x000D_
        "Statistics": {_x000D_
          "CreationDate": "2023-01-24T18:11:25.3228261+01:00",_x000D_
          "LastRefreshDate": "2020-05-19T16:58:41.6841839+02:00",_x000D_
          "TotalRefreshCount": 1,_x000D_
          "CustomInfo": {}_x000D_
        }_x000D_
      },_x000D_
      "253": {_x000D_
        "$type": "Inside.Core.Formula.Definition.DefinitionAC, Inside.Core.Formula",_x000D_
        "ID": 253,_x000D_
        "Results": [_x000D_
          [_x000D_
            0.0_x000D_
          ]_x000D_
        ],_x000D_
        "Statistics": {_x000D_
          "CreationDate": "2023-01-24T18:11:25.3228261+01:00",_x000D_
          "LastRefreshDate": "2020-05-19T16:58:41.6871759+02:00",_x000D_
          "TotalRefreshCount": 1,_x000D_
          "CustomInfo": {}_x000D_
        }_x000D_
      },_x000D_
      "254": {_x000D_
        "$type": "Inside.Core.Formula.Definition.DefinitionAC, Inside.Core.Formula",_x000D_
        "ID": 254,_x000D_
        "Results": [_x000D_
          [_x000D_
            0.0_x000D_
          ]_x000D_
        ],_x000D_
        "Statistics": {_x000D_
          "CreationDate": "2023-01-24T18:11:25.3228261+01:00",_x000D_
          "LastRefreshDate": "2020-05-19T16:58:41.6901676+02:00",_x000D_
          "TotalRefreshCount": 1,_x000D_
          "CustomInfo": {}_x000D_
        }_x000D_
      },_x000D_
      "255": {_x000D_
        "$type": "Inside.Core.Formula.Definition.DefinitionAC, Inside.Core.Formula",_x000D_
        "ID": 255,_x000D_
        "Results": [_x000D_
          [_x000D_
            0.0_x000D_
          ]_x000D_
        ],_x000D_
        "Statistics": {_x000D_
          "CreationDate": "2023-01-24T18:11:25.3228261+01:00",_x000D_
          "LastRefreshDate": "2020-05-19T16:58:41.6931388+02:00",_x000D_
          "TotalRefreshCount": 1,_x000D_
          "CustomInfo": {}_x000D_
        }_x000D_
      },_x000D_
      "256": {_x000D_
        "$type": "Inside.Core.Formula.Definition.DefinitionAC, Inside.Core.Formula",_x000D_
        "ID": 256,_x000D_
        "Results": [_x000D_
          [_x000D_
            0.0_x000D_
          ]_x000D_
        ],_x000D_
        "Statistics": {_x000D_
          "CreationDate": "2023-01-24T18:11:25.3228261+01:00",_x000D_
          "LastRefreshDate": "2020-05-19T16:58:41.69616+02:00",_x000D_
          "TotalRefreshCount": 1,_x000D_
          "CustomInfo": {}_x000D_
        }_x000D_
      },_x000D_
      "257": {_x000D_
        "$type": "Inside.Core.Formula.Definition.DefinitionAC, Inside.Core.Formula",_x000D_
        "ID": 257,_x000D_
        "Results": [_x000D_
          [_x000D_
            0.0_x000D_
          ]_x000D_
        ],_x000D_
        "Statistics": {_x000D_
          "CreationDate": "2023-01-24T18:11:25.3228261+01:00",_x000D_
          "LastRefreshDate": "2020-05-19T16:58:41.6991516+02:00",_x000D_
          "TotalRefreshCount": 1,_x000D_
          "CustomInfo": {}_x000D_
        }_x000D_
      },_x000D_
      "258": {_x000D_
        "$type": "Inside.Core.Formula.Definition.DefinitionAC, Inside.Core.Formula",_x000D_
        "ID": 258,_x000D_
        "Results": [_x000D_
          [_x000D_
            0.0_x000D_
          ]_x000D_
        ],_x000D_
        "Statistics": {_x000D_
          "CreationDate": "2023-01-24T18:11:25.3228261+01:00",_x000D_
          "LastRefreshDate": "2020-05-19T16:58:41.7020886+02:00",_x000D_
          "TotalRefreshCount": 1,_x000D_
          "CustomInfo": {}_x000D_
        }_x000D_
      },_x000D_
      "259": {_x000D_
        "$type": "Inside.Core.Formula.Definition.DefinitionAC, Inside.Core.Formula",_x000D_
        "ID": 259,_x000D_
        "Results": [_x000D_
          [_x000D_
            0.0_x000D_
          ]_x000D_
        ],_x000D_
        "Statistics": {_x000D_
          "CreationDate": "2023-01-24T18:11:25.3228261+01:00",_x000D_
          "LastRefreshDate": "2021-07-05T14:58:29.5099645+02:00",_x000D_
          "TotalRefreshCount": 13,_x000D_
          "CustomInfo": {}_x000D_
        }_x000D_
      },_x000D_
      "260": {_x000D_
        "$type": "Inside.Core.Formula.Definition.DefinitionAC, Inside.Core.Formula",_x000D_
        "ID": 260,_x000D_
        "Results": [_x000D_
          [_x000D_
            0.0_x000D_
          ]_x000D_
        ],_x000D_
        "Statistics": {_x000D_
          "CreationDate": "2023-01-24T18:11:25.3228261+01:00",_x000D_
          "LastRefreshDate": "2021-07-05T14:58:29.5881155+02:00",_x000D_
          "TotalRefreshCount": 11,_x000D_
          "CustomInfo": {}_x000D_
        }_x000D_
      },_x000D_
      "261": {_x000D_
        "$type": "Inside.Core.Formula.Definition.DefinitionAC, Inside.Core.Formula",_x000D_
        "ID": 261,_x000D_
        "Results": [_x000D_
          [_x000D_
            0.0_x000D_
          ]_x000D_
        ],_x000D_
        "Statistics": {_x000D_
          "CreationDate": "2023-01-24T18:11:25.3228261+01:00",_x000D_
          "LastRefreshDate": "2021-07-05T14:58:29.6376734+02:00",_x000D_
          "TotalRefreshCount": 11,_x000D_
          "CustomInfo": {}_x000D_
        }_x000D_
      },_x000D_
      "262": {_x000D_
        "$type": "Inside.Core.Formula.Definition.DefinitionAC, Inside.Core.Formula",_x000D_
        "ID": 262,_x000D_
        "Results": [_x000D_
          [_x000D_
            0.0_x000D_
          ]_x000D_
        ],_x000D_
        "Statistics": {_x000D_
          "CreationDate": "2023-01-24T18:11:25.3228261+01:00",_x000D_
          "LastRefreshDate": "2021-07-05T14:58:29.310797+02:00",_x000D_
          "TotalRefreshCount": 12,_x000D_
          "CustomInfo": {}_x000D_
        }_x000D_
      },_x000D_
      "263": {_x000D_
        "$type": "Inside.Core.Formula.Definition.DefinitionAC, Inside.Core.Formula",_x000D_
        "ID": 263,_x000D_
        "Results": [_x000D_
          [_x000D_
            0.0_x000D_
          ]_x000D_
        ],_x000D_
        "Statistics": {_x000D_
          "CreationDate": "2023-01-24T18:11:25.3228261+01:00",_x000D_
          "LastRefreshDate": "2021-07-05T14:58:29.3242815+02:00",_x000D_
          "TotalRefreshCount": 12,_x000D_
          "CustomInfo": {}_x000D_
        }_x000D_
      },_x000D_
      "264": {_x000D_
        "$type": "Inside.Core.Formula.Definition.DefinitionAC, Inside.Core.Formula",_x000D_
        "ID": 264,_x000D_
        "Results": [_x000D_
          [_x000D_
            0.0_x000D_
          ]_x000D_
        ],_x000D_
        "Statistics": {_x000D_
          "CreationDate": "2023-01-24T18:11:25.3228261+01:00",_x000D_
          "LastRefreshDate": "2021-07-05T14:58:29.2420072+02:00",_x000D_
          "TotalRefreshCount": 12,_x000D_
          "CustomInfo": {}_x000D_
        }_x000D_
      },_x000D_
      "265": {_x000D_
        "$type": "Inside.Core.Formula.Definition.DefinitionAC, Inside.Core.Formula",_x000D_
        "ID": 265,_x000D_
        "Results": [_x000D_
          [_x000D_
            0.0_x000D_
          ]_x000D_
        ],_x000D_
        "Statistics": {_x000D_
          "CreationDate": "2023-01-24T18:11:25.3228261+01:00",_x000D_
          "LastRefreshDate": "2021-07-05T14:58:29.363487+02:00",_x000D_
          "TotalRefreshCount": 12,_x000D_
          "CustomInfo": {}_x000D_
        }_x000D_
      },_x000D_
      "266": {_x000D_
        "$type": "Inside.Core.Formula.Definition.DefinitionAC, Inside.Core.Formula",_x000D_
        "ID": 266,_x000D_
        "Results": [_x000D_
          [_x000D_
            0.0_x000D_
          ]_x000D_
        ],_x000D_
        "Statistics": {_x000D_
          "CreationDate": "2023-01-24T18:11:25.3228261+01:00",_x000D_
          "LastRefreshDate": "2021-07-05T14:58:29.4040704+02:00",_x000D_
          "TotalRefreshCount": 11,_x000D_
          "CustomInfo": {}_x000D_
        }_x000D_
      },_x000D_
      "267": {_x000D_
        "$type": "Inside.Core.Formula.Definition.DefinitionAC, Inside.Core.Formula",_x000D_
        "ID": 267,_x000D_
        "Results": [_x000D_
          [_x000D_
            0.0_x000D_
          ]_x000D_
        ],_x000D_
        "Statistics": {_x000D_
          "CreationDate": "2023-01-24T18:11:25.3228261+01:00",_x000D_
          "LastRefreshDate": "2020-05-19T17:09:20.7380519+02:00",_x000D_
          "TotalRefreshCount": 2,_x000D_
          "CustomInfo": {}_x000D_
        }_x000D_
      },_x000D_
      "268": {_x000D_
        "$type": "Inside.Core.Formula.Definition.DefinitionAC, Inside.Core.Formula",_x000D_
        "ID": 268,_x000D_
        "Results": [_x000D_
          [_x000D_
            0.0_x000D_
          ]_x000D_
        ],_x000D_
        "Statistics": {_x000D_
          "CreationDate": "2023-01-24T18:11:25.3228261+01:00",_x000D_
          "LastRefreshDate": "2021-07-05T14:58:29.510917+02:00",_x000D_
          "TotalRefreshCount": 10,_x000D_
          "CustomInfo": {}_x000D_
        }_x000D_
      },_x000D_
      "269": {_x000D_
        "$type": "Inside.Core.Formula.Definition.DefinitionAC, Inside.Core.Formula",_x000D_
        "ID": 269,_x000D_
        "Results": [_x000D_
          [_x000D_
            0.0_x000D_
          ]_x000D_
        ],_x000D_
        "Statistics": {_x000D_
          "CreationDate": "2023-01-24T18:11:25.3228261+01:00",_x000D_
          "LastRefreshDate": "2021-07-05T14:58:29.5891112+02:00",_x000D_
          "TotalRefreshCount": 11,_x000D_
          "CustomInfo": {}_x000D_
        }_x000D_
      },_x000D_
      "270": {_x000D_
        "$type": "Inside.Core.Formula.Definition.DefinitionAC, Inside.Core.Formula",_x000D_
        "ID": 270,_x000D_
        "Results": [_x000D_
          [_x000D_
            0.0_x000D_
          ]_x000D_
        ],_x000D_
        "Statistics": {_x000D_
          "CreationDate": "2023-01-24T18:11:25.3228261+01:00",_x000D_
          "LastRefreshDate": "2021-07-05T14:58:29.5259077+02:00",_x000D_
          "TotalRefreshCount": 11,_x000D_
          "CustomInfo": {}_x000D_
        }_x000D_
      },_x000D_
      "271": {_x000D_
        "$type": "Inside.Core.Formula.Definition.DefinitionAC, Inside.Core.Formula",_x000D_
        "ID": 271,_x000D_
        "Results": [_x000D_
          [_x000D_
            0.0_x000D_
          ]_x000D_
        ],_x000D_
        "Statistics": {_x000D_
          "CreationDate": "2023-01-24T18:11:25.3228261+01:00",_x000D_
          "LastRefreshDate": "2021-07-05T14:58:29.4520712+02:00",_x000D_
          "TotalRefreshCount": 11,_x000D_
          "CustomInfo": {}_x000D_
        }_x000D_
      },_x000D_
      "272": {_x000D_
        "$type": "Inside.Core.Formula.Definition.DefinitionAC, Inside.Core.Formula",_x000D_
        "ID": 272,_x000D_
        "Results": [_x000D_
          [_x000D_
            0.0_x000D_
          ]_x000D_
        ],_x000D_
        "Statistics": {_x000D_
          "CreationDate": "2023-01-24T18:11:25.3228261+01:00",_x000D_
          "LastRefreshDate": "2020-05-19T17:05:39.5642249+02:00",_x000D_
          "TotalRefreshCount": 1,_x000D_
          "CustomInfo": {}_x000D_
        }_x000D_
      },_x000D_
      "273": {_x000D_
        "$type": "Inside.Core.Formula.Definition.DefinitionAC, Inside.Core.Formula",_x000D_
        "ID": 273,_x000D_
        "Results": [_x000D_
          [_x000D_
            0.0_x000D_
          ]_x000D_
        ],_x000D_
        "Statistics": {_x000D_
          "CreationDate": "2023-01-24T18:11:25.3228261+01:00",_x000D_
          "LastRefreshDate": "2020-05-19T17:05:43.4266459+02:00",_x000D_
          "TotalRefreshCount": 1,_x000D_
          "CustomInfo": {}_x000D_
        }_x000D_
      },_x000D_
      "274": {_x000D_
        "$type": "Inside.Core.Formula.Definition.DefinitionAC, Inside.Core.Formula",_x000D_
        "ID": 274,_x000D_
        "Results": [_x000D_
          [_x000D_
            0.0_x000D_
          ]_x000D_
        ],_x000D_
        "Statistics": {_x000D_
          "CreationDate": "2023-01-24T18:11:25.3228261+01:00",_x000D_
          "LastRefreshDate": "2020-05-19T17:05:43.534159+02:00",_x000D_
          "TotalRefreshCount": 1,_x000D_
          "CustomInfo": {}_x000D_
        }_x000D_
      },_x000D_
      "275": {_x000D_
        "$type": "Inside.Core.Formula.Definition.DefinitionAC, Inside.Core.Formula",_x000D_
        "ID": 275,_x000D_
        "Results": [_x000D_
          [_x000D_
            0.0_x000D_
          ]_x000D_
        ],_x000D_
        "Statistics": {_x000D_
          "CreationDate": "2023-01-24T18:11:25.3228261+01:00",_x000D_
          "LastRefreshDate": "2020-05-19T17:06:11.5826196+02:00",_x000D_
          "TotalRefreshCount": 2,_x000D_
          "CustomInfo": {}_x000D_
        }_x000D_
      },_x000D_
      "276": {_x000D_
        "$type": "Inside.Core.Formula.Definition.DefinitionAC, Inside.Core.Formula",_x000D_
        "ID": 276,_x000D_
        "Results": [_x000D_
          [_x000D_
            0.0_x000D_
          ]_x000D_
        ],_x000D_
        "Statistics": {_x000D_
          "CreationDate": "2023-01-24T18:11:25.3228261+01:00",_x000D_
          "LastRefreshDate": "2021-07-05T14:58:29.5911076+02:00",_x000D_
          "TotalRefreshCount": 11,_x000D_
          "CustomInfo": {}_x000D_
        }_x000D_
      },_x000D_
      "277": {_x000D_
        "$type": "Inside.Core.Formula.Definition.DefinitionAC, Inside.Core.Formula",_x000D_
        "ID": 277,_x000D_
        "Results": [_x000D_
          [_x000D_
            0.0_x000D_
          ]_x000D_
        ],_x000D_
        "Statistics": {_x000D_
          "CreationDate": "2023-01-24T18:11:25.3228261+01:00",_x000D_
          "LastRefreshDate": "2021-07-05T14:58:29.6396699+02:00",_x000D_
          "TotalRefreshCount": 11,_x000D_
          "CustomInfo": {}_x000D_
        }_x000D_
      },_x000D_
      "278": {_x000D_
        "$type": "Inside.Core.Formula.Definition.DefinitionAC, Inside.Core.Formula",_x000D_
        "ID": 278,_x000D_
        "Results": [_x000D_
          [_x000D_
            0.0_x000D_
          ]_x000D_
        ],_x000D_
        "Statistics": {_x000D_
          "CreationDate": "2023-01-24T18:11:25.3228261+01:00",_x000D_
          "LastRefreshDate": "2021-07-05T14:58:29.4371098+02:00",_x000D_
          "TotalRefreshCount": 11,_x000D_
          "CustomInfo": {}_x000D_
        }_x000D_
      },_x000D_
      "279": {_x000D_
        "$type": "Inside.Core.Formula.Definition.DefinitionAC, Inside.Core.Formula",_x000D_
        "ID": 279,_x000D_
        "Results": [_x000D_
          [_x000D_
            0.0_x000D_
          ]_x000D_
        ],_x000D_
        "Statistics": {_x000D_
          "CreationDate": "2023-01-24T18:11:25.3228261+01:00",_x000D_
          "LastRefreshDate": "2021-07-05T14:58:29.6516327+02:00",_x000D_
          "TotalRefreshCount": 11,_x000D_
          "CustomInfo": {}_x000D_
        }_x000D_
      },_x000D_
      "280": {_x000D_
        "$type": "Inside.Core.Formula.Definition.DefinitionAC, Inside.Core.Formula",_x000D_
        "ID": 280,_x000D_
        "Results": [_x000D_
          [_x000D_
            0.0_x000D_
          ]_x000D_
        ],_x000D_
        "Statistics": {_x000D_
          "CreationDate": "2023-01-24T18:11:25.3228261+01:00",_x000D_
          "LastRefreshDate": "2021-07-05T14:58:29.5398723+02:00",_x000D_
          "TotalRefreshCount": 11,_x000D_
          "CustomInfo": {}_x000D_
        }_x000D_
      },_x000D_
      "281": {_x000D_
        "$type": "Inside.Core.Formula.Definition.DefinitionAC, Inside.Core.Formula",_x000D_
        "ID": 281,_x000D_
        "Results": [_x000D_
          [_x000D_
            0.0_x000D_
          ]_x000D_
        ],_x000D_
        "Statistics": {_x000D_
          "CreationDate": "2023-01-24T18:11:25.3228261+01:00",_x000D_
          "LastRefreshDate": "2021-07-05T14:58:29.2472766+02:00",_x000D_
          "TotalRefreshCount": 11,_x000D_
          "CustomInfo": {}_x000D_
        }_x000D_
      },_x000D_
      "282": {_x000D_
        "$type": "Inside.Core.Formula.Definition.DefinitionAC, Inside.Core.Formula",_x000D_
        "ID": 282,_x000D_
        "Results": [_x000D_
          [_x000D_
            0.0_x000D_
          ]_x000D_
        ],_x000D_
        "Statistics": {_x000D_
          "CreationDate": "2023-01-24T18:11:25.3228261+01:00",_x000D_
          "LastRefreshDate": "2021-07-05T14:58:29.3664776+02:00",_x000D_
          "TotalRefreshCount": 11,_x000D_
          "CustomInfo": {}_x000D_
        }_x000D_
      },_x000D_
      "283": {_x000D_
        "$type": "Inside.Core.Formula.Definition.DefinitionAC, Inside.Core.Formula",_x000D_
        "ID": 283,_x000D_
        "Results": [_x000D_
          [_x000D_
            0.0_x000D_
          ]_x000D_
        ],_x000D_
        "Statistics": {_x000D_
          "CreationDate": "2023-01-24T18:11:25.3228261+01:00",_x000D_
          "LastRefreshDate": "2021-07-05T14:58:29.4050672+02:00",_x000D_
          "TotalRefreshCount": 11,_x000D_
          "CustomInfo": {}_x000D_
        }_x000D_
      },_x000D_
      "284": {_x000D_
        "$type": "Inside.Core.Formula.Definition.DefinitionAC, Inside.Core.Formula",_x000D_
        "ID": 284,_x000D_
        "Results": [_x000D_
          [_x000D_
            0.0_x000D_
          ]_x000D_
        ],_x000D_
        "Statistics": {_x000D_
          "CreationDate": "2023-01-24T18:11:25.3228261+01:00",_x000D_
          "LastRefreshDate": "2021-07-05T14:58:29.5149446+02:00",_x000D_
          "TotalRefreshCount": 11,_x000D_
          "CustomInfo": {}_x000D_
        }_x000D_
      },_x000D_
      "285": {_x000D_
        "$type": "Inside.Core.Formula.Definition.DefinitionAC, Inside.Core.Formula",_x000D_
        "ID": 285,_x000D_
        "Results": [_x000D_
          [_x000D_
            0.0_x000D_
          ]_x000D_
        ],_x000D_
        "Statistics": {_x000D_
          "CreationDate": "2023-01-24T18:11:25.3228261+01:00",_x000D_
          "LastRefreshDate": "2020-05-19T17:09:20.6971201+02:00",_x000D_
          "TotalRefreshCount": 2,_x000D_
          "CustomInfo": {}_x000D_
        }_x000D_
      },_x000D_
      "286": {_x000D_
        "$type": "Inside.Core.Formula.Definition.DefinitionAC, Inside.Core.Formula",_x000D_
        "ID": 286,_x000D_
        "Results": [_x000D_
          [_x000D_
</t>
  </si>
  <si>
    <t xml:space="preserve">            0.0_x000D_
          ]_x000D_
        ],_x000D_
        "Statistics": {_x000D_
          "CreationDate": "2023-01-24T18:11:25.3228261+01:00",_x000D_
          "LastRefreshDate": "2021-07-05T14:58:29.5920664+02:00",_x000D_
          "TotalRefreshCount": 10,_x000D_
          "CustomInfo": {}_x000D_
        }_x000D_
      },_x000D_
      "287": {_x000D_
        "$type": "Inside.Core.Formula.Definition.DefinitionAC, Inside.Core.Formula",_x000D_
        "ID": 287,_x000D_
        "Results": [_x000D_
          [_x000D_
            0.0_x000D_
          ]_x000D_
        ],_x000D_
        "Statistics": {_x000D_
          "CreationDate": "2023-01-24T18:11:25.3228261+01:00",_x000D_
          "LastRefreshDate": "2021-07-05T14:58:29.6386726+02:00",_x000D_
          "TotalRefreshCount": 11,_x000D_
          "CustomInfo": {}_x000D_
        }_x000D_
      },_x000D_
      "288": {_x000D_
        "$type": "Inside.Core.Formula.Definition.DefinitionAC, Inside.Core.Formula",_x000D_
        "ID": 288,_x000D_
        "Results": [_x000D_
          [_x000D_
            0.0_x000D_
          ]_x000D_
        ],_x000D_
        "Statistics": {_x000D_
          "CreationDate": "2023-01-24T18:11:25.3228261+01:00",_x000D_
          "LastRefreshDate": "2021-07-05T14:58:29.3117969+02:00",_x000D_
          "TotalRefreshCount": 11,_x000D_
          "CustomInfo": {}_x000D_
        }_x000D_
      },_x000D_
      "289": {_x000D_
        "$type": "Inside.Core.Formula.Definition.DefinitionAC, Inside.Core.Formula",_x000D_
        "ID": 289,_x000D_
        "Results": [_x000D_
          [_x000D_
            0.0_x000D_
          ]_x000D_
        ],_x000D_
        "Statistics": {_x000D_
          "CreationDate": "2023-01-24T18:11:25.3228261+01:00",_x000D_
          "LastRefreshDate": "2021-07-05T14:58:29.6695616+02:00",_x000D_
          "TotalRefreshCount": 11,_x000D_
          "CustomInfo": {}_x000D_
        }_x000D_
      },_x000D_
      "290": {_x000D_
        "$type": "Inside.Core.Formula.Definition.DefinitionAC, Inside.Core.Formula",_x000D_
        "ID": 290,_x000D_
        "Results": [_x000D_
          [_x000D_
            0.0_x000D_
          ]_x000D_
        ],_x000D_
        "Statistics": {_x000D_
          "CreationDate": "2023-01-24T18:11:25.3228261+01:00",_x000D_
          "LastRefreshDate": "2021-07-05T14:58:29.652632+02:00",_x000D_
          "TotalRefreshCount": 11,_x000D_
          "CustomInfo": {}_x000D_
        }_x000D_
      },_x000D_
      "291": {_x000D_
        "$type": "Inside.Core.Formula.Definition.DefinitionAC, Inside.Core.Formula",_x000D_
        "ID": 291,_x000D_
        "Results": [_x000D_
          [_x000D_
            0.0_x000D_
          ]_x000D_
        ],_x000D_
        "Statistics": {_x000D_
          "CreationDate": "2023-01-24T18:11:25.3228261+01:00",_x000D_
          "LastRefreshDate": "2021-07-05T14:58:29.3253152+02:00",_x000D_
          "TotalRefreshCount": 11,_x000D_
          "CustomInfo": {}_x000D_
        }_x000D_
      },_x000D_
      "292": {_x000D_
        "$type": "Inside.Core.Formula.Definition.DefinitionAC, Inside.Core.Formula",_x000D_
        "ID": 292,_x000D_
        "Results": [_x000D_
          [_x000D_
            0.0_x000D_
          ]_x000D_
        ],_x000D_
        "Statistics": {_x000D_
          "CreationDate": "2023-01-24T18:11:25.3228261+01:00",_x000D_
          "LastRefreshDate": "2021-07-05T14:58:29.2502715+02:00",_x000D_
          "TotalRefreshCount": 11,_x000D_
          "CustomInfo": {}_x000D_
        }_x000D_
      },_x000D_
      "293": {_x000D_
        "$type": "Inside.Core.Formula.Definition.DefinitionAC, Inside.Core.Formula",_x000D_
        "ID": 293,_x000D_
        "Results": [_x000D_
          [_x000D_
            0.0_x000D_
          ]_x000D_
        ],_x000D_
        "Statistics": {_x000D_
          "CreationDate": "2023-01-24T18:11:25.3228261+01:00",_x000D_
          "LastRefreshDate": "2021-07-05T14:58:29.3694697+02:00",_x000D_
          "TotalRefreshCount": 11,_x000D_
          "CustomInfo": {}_x000D_
        }_x000D_
      },_x000D_
      "294": {_x000D_
        "$type": "Inside.Core.Formula.Definition.DefinitionAC, Inside.Core.Formula",_x000D_
        "ID": 294,_x000D_
        "Results": [_x000D_
          [_x000D_
            0.0_x000D_
          ]_x000D_
        ],_x000D_
        "Statistics": {_x000D_
          "CreationDate": "2023-01-24T18:11:25.3228261+01:00",_x000D_
          "LastRefreshDate": "2021-07-05T14:58:29.4070608+02:00",_x000D_
          "TotalRefreshCount": 11,_x000D_
          "CustomInfo": {}_x000D_
        }_x000D_
      },_x000D_
      "295": {_x000D_
        "$type": "Inside.Core.Formula.Definition.DefinitionAC, Inside.Core.Formula",_x000D_
        "ID": 295,_x000D_
        "Results": [_x000D_
          [_x000D_
            0.0_x000D_
          ]_x000D_
        ],_x000D_
        "Statistics": {_x000D_
          "CreationDate": "2023-01-24T18:11:25.3228261+01:00",_x000D_
          "LastRefreshDate": "2021-07-05T14:58:29.5179359+02:00",_x000D_
          "TotalRefreshCount": 11,_x000D_
          "CustomInfo": {}_x000D_
        }_x000D_
      },_x000D_
      "296": {_x000D_
        "$type": "Inside.Core.Formula.Definition.DefinitionAC, Inside.Core.Formula",_x000D_
        "ID": 296,_x000D_
        "Results": [_x000D_
          [_x000D_
            0.0_x000D_
          ]_x000D_
        ],_x000D_
        "Statistics": {_x000D_
          "CreationDate": "2023-01-24T18:11:25.3228261+01:00",_x000D_
          "LastRefreshDate": "2021-07-05T14:58:29.5950588+02:00",_x000D_
          "TotalRefreshCount": 11,_x000D_
          "CustomInfo": {}_x000D_
        }_x000D_
      },_x000D_
      "297": {_x000D_
        "$type": "Inside.Core.Formula.Definition.DefinitionAC, Inside.Core.Formula",_x000D_
        "ID": 297,_x000D_
        "Results": [_x000D_
          [_x000D_
            0.0_x000D_
          ]_x000D_
        ],_x000D_
        "Statistics": {_x000D_
          "CreationDate": "2023-01-24T18:11:25.3228261+01:00",_x000D_
          "LastRefreshDate": "2020-05-19T17:09:20.6782083+02:00",_x000D_
          "TotalRefreshCount": 2,_x000D_
          "CustomInfo": {}_x000D_
        }_x000D_
      },_x000D_
      "298": {_x000D_
        "$type": "Inside.Core.Formula.Definition.DefinitionAC, Inside.Core.Formula",_x000D_
        "ID": 298,_x000D_
        "Results": [_x000D_
          [_x000D_
            0.0_x000D_
          ]_x000D_
        ],_x000D_
        "Statistics": {_x000D_
          "CreationDate": "2023-01-24T18:11:25.3238356+01:00",_x000D_
          "LastRefreshDate": "2021-07-05T14:58:29.3028189+02:00",_x000D_
          "TotalRefreshCount": 10,_x000D_
          "CustomInfo": {}_x000D_
        }_x000D_
      },_x000D_
      "299": {_x000D_
        "$type": "Inside.Core.Formula.Definition.DefinitionAC, Inside.Core.Formula",_x000D_
        "ID": 299,_x000D_
        "Results": [_x000D_
          [_x000D_
            0.0_x000D_
          ]_x000D_
        ],_x000D_
        "Statistics": {_x000D_
          "CreationDate": "2023-01-24T18:11:25.3238356+01:00",_x000D_
          "LastRefreshDate": "2021-07-05T14:58:29.453068+02:00",_x000D_
          "TotalRefreshCount": 11,_x000D_
          "CustomInfo": {}_x000D_
        }_x000D_
      },_x000D_
      "300": {_x000D_
        "$type": "Inside.Core.Formula.Definition.DefinitionAC, Inside.Core.Formula",_x000D_
        "ID": 300,_x000D_
        "Results": [_x000D_
          [_x000D_
            0.0_x000D_
          ]_x000D_
        ],_x000D_
        "Statistics": {_x000D_
          "CreationDate": "2023-01-24T18:11:25.3238356+01:00",_x000D_
          "LastRefreshDate": "2021-07-05T14:58:29.4700233+02:00",_x000D_
          "TotalRefreshCount": 11,_x000D_
          "CustomInfo": {}_x000D_
        }_x000D_
      },_x000D_
      "301": {_x000D_
        "$type": "Inside.Core.Formula.Definition.DefinitionAC, Inside.Core.Formula",_x000D_
        "ID": 301,_x000D_
        "Results": [_x000D_
          [_x000D_
            0.0_x000D_
          ]_x000D_
        ],_x000D_
        "Statistics": {_x000D_
          "CreationDate": "2023-01-24T18:11:25.3238356+01:00",_x000D_
          "LastRefreshDate": "2021-07-05T14:58:29.2512682+02:00",_x000D_
          "TotalRefreshCount": 11,_x000D_
          "CustomInfo": {}_x000D_
        }_x000D_
      },_x000D_
      "302": {_x000D_
        "$type": "Inside.Core.Formula.Definition.DefinitionAC, Inside.Core.Formula",_x000D_
        "ID": 302,_x000D_
        "Results": [_x000D_
          [_x000D_
            0.0_x000D_
          ]_x000D_
        ],_x000D_
        "Statistics": {_x000D_
          "CreationDate": "2023-01-24T18:11:25.3238356+01:00",_x000D_
          "LastRefreshDate": "2020-05-19T17:07:08.8526298+02:00",_x000D_
          "TotalRefreshCount": 1,_x000D_
          "CustomInfo": {}_x000D_
        }_x000D_
      },_x000D_
      "303": {_x000D_
        "$type": "Inside.Core.Formula.Definition.DefinitionAC, Inside.Core.Formula",_x000D_
        "ID": 303,_x000D_
        "Results": [_x000D_
          [_x000D_
            0.0_x000D_
          ]_x000D_
        ],_x000D_
        "Statistics": {_x000D_
          "CreationDate": "2023-01-24T18:11:25.3238356+01:00",_x000D_
          "LastRefreshDate": "2020-05-19T17:07:08.9693178+02:00",_x000D_
          "TotalRefreshCount": 1,_x000D_
          "CustomInfo": {}_x000D_
        }_x000D_
      },_x000D_
      "304": {_x000D_
        "$type": "Inside.Core.Formula.Definition.DefinitionAC, Inside.Core.Formula",_x000D_
        "ID": 304,_x000D_
        "Results": [_x000D_
          [_x000D_
            0.0_x000D_
          ]_x000D_
        ],_x000D_
        "Statistics": {_x000D_
          "CreationDate": "2023-01-24T18:11:25.3238356+01:00",_x000D_
          "LastRefreshDate": "2020-05-19T17:07:10.8948688+02:00",_x000D_
          "TotalRefreshCount": 1,_x000D_
          "CustomInfo": {}_x000D_
        }_x000D_
      },_x000D_
      "305": {_x000D_
        "$type": "Inside.Core.Formula.Definition.DefinitionAC, Inside.Core.Formula",_x000D_
        "ID": 305,_x000D_
        "Results": [_x000D_
          [_x000D_
            0.0_x000D_
          ]_x000D_
        ],_x000D_
        "Statistics": {_x000D_
          "CreationDate": "2023-01-24T18:11:25.3238356+01:00",_x000D_
          "LastRefreshDate": "2021-07-05T14:58:29.2938419+02:00",_x000D_
          "TotalRefreshCount": 10,_x000D_
          "CustomInfo": {}_x000D_
        }_x000D_
      },_x000D_
      "306": {_x000D_
        "$type": "Inside.Core.Formula.Definition.DefinitionAC, Inside.Core.Formula",_x000D_
        "ID": 306,_x000D_
        "Results": [_x000D_
          [_x000D_
            0.0_x000D_
          ]_x000D_
        ],_x000D_
        "Statistics": {_x000D_
          "CreationDate": "2023-01-24T18:11:25.3238356+01:00",_x000D_
          "LastRefreshDate": "2020-05-19T17:07:18.1147362+02:00",_x000D_
          "TotalRefreshCount": 1,_x000D_
          "CustomInfo": {}_x000D_
        }_x000D_
      },_x000D_
      "307": {_x000D_
        "$type": "Inside.Core.Formula.Definition.DefinitionAC, Inside.Core.Formula",_x000D_
        "ID": 307,_x000D_
        "Results": [_x000D_
          [_x000D_
            0.0_x000D_
          ]_x000D_
        ],_x000D_
        "Statistics": {_x000D_
          "CreationDate": "2023-01-24T18:11:25.3238356+01:00",_x000D_
          "LastRefreshDate": "2020-05-19T17:07:18.2443638+02:00",_x000D_
          "TotalRefreshCount": 1,_x000D_
          "CustomInfo": {}_x000D_
        }_x000D_
      },_x000D_
      "308": {_x000D_
        "$type": "Inside.Core.Formula.Definition.DefinitionAC, Inside.Core.Formula",_x000D_
        "ID": 308,_x000D_
        "Results": [_x000D_
          [_x000D_
            0.0_x000D_
          ]_x000D_
        ],_x000D_
        "Statistics": {_x000D_
          "CreationDate": "2023-01-24T18:11:25.3238356+01:00",_x000D_
          "LastRefreshDate": "2020-05-19T17:07:18.3680331+02:00",_x000D_
          "TotalRefreshCount": 1,_x000D_
          "CustomInfo": {}_x000D_
        }_x000D_
      },_x000D_
      "309": {_x000D_
        "$type": "Inside.Core.Formula.Definition.DefinitionAC, Inside.Core.Formula",_x000D_
        "ID": 309,_x000D_
        "Results": [_x000D_
          [_x000D_
            0.0_x000D_
          ]_x000D_
        ],_x000D_
        "Statistics": {_x000D_
          "CreationDate": "2023-01-24T18:11:25.3238356+01:00",_x000D_
          "LastRefreshDate": "2021-07-05T14:58:29.2998262+02:00",_x000D_
          "TotalRefreshCount": 10,_x000D_
          "CustomInfo": {}_x000D_
        }_x000D_
      },_x000D_
      "310": {_x000D_
        "$type": "Inside.Core.Formula.Definition.DefinitionAC, Inside.Core.Formula",_x000D_
        "ID": 310,_x000D_
        "Results": [_x000D_
          [_x000D_
            0.0_x000D_
          ]_x000D_
        ],_x000D_
        "Statistics": {_x000D_
          "CreationDate": "2023-01-24T18:11:25.3238356+01:00",_x000D_
          "LastRefreshDate": "2020-05-19T17:07:22.1635572+02:00",_x000D_
          "TotalRefreshCount": 1,_x000D_
          "CustomInfo": {}_x000D_
        }_x000D_
      },_x000D_
      "311": {_x000D_
        "$type": "Inside.Core.Formula.Definition.DefinitionAC, Inside.Core.Formula",_x000D_
        "ID": 311,_x000D_
        "Results": [_x000D_
          [_x000D_
            0.0_x000D_
          ]_x000D_
        ],_x000D_
        "Statistics": {_x000D_
          "CreationDate": "2023-01-24T18:11:25.3238356+01:00",_x000D_
          "LastRefreshDate": "2020-05-19T17:07:22.2802183+02:00",_x000D_
          "TotalRefreshCount": 1,_x000D_
          "CustomInfo": {}_x000D_
        }_x000D_
      },_x000D_
      "312": {_x000D_
        "$type": "Inside.Core.Formula.Definition.DefinitionAC, Inside.Core.Formula",_x000D_
        "ID": 312,_x000D_
        "Results": [_x000D_
          [_x000D_
            0.0_x000D_
          ]_x000D_
        ],_x000D_
        "Statistics": {_x000D_
          "CreationDate": "2023-01-24T18:11:25.3238356+01:00",_x000D_
          "LastRefreshDate": "2020-05-19T17:07:22.4071975+02:00",_x000D_
          "TotalRefreshCount": 1,_x000D_
          "CustomInfo": {}_x000D_
        }_x000D_
      },_x000D_
      "313": {_x000D_
        "$type": "Inside.Core.Formula.Definition.DefinitionAC, Inside.Core.Formula",_x000D_
        "ID": 313,_x000D_
        "Results": [_x000D_
          [_x000D_
            0.0_x000D_
          ]_x000D_
        ],_x000D_
        "Statistics": {_x000D_
          "CreationDate": "2023-01-24T18:11:25.3238356+01:00",_x000D_
          "LastRefreshDate": "2021-07-05T14:58:29.6060348+02:00",_x000D_
          "TotalRefreshCount": 10,_x000D_
          "CustomInfo": {}_x000D_
        }_x000D_
      },_x000D_
      "314": {_x000D_
        "$type": "Inside.Core.Formula.Definition.DefinitionAC, Inside.Core.Formula",_x000D_
        "ID": 314,_x000D_
        "Results": [_x000D_
          [_x000D_
            0.0_x000D_
          ]_x000D_
        ],_x000D_
        "Statistics": {_x000D_
          "CreationDate": "2023-01-24T18:11:25.3238356+01:00",_x000D_
          "LastRefreshDate": "2021-07-05T14:58:29.5348837+02:00",_x000D_
          "TotalRefreshCount": 11,_x000D_
          "CustomInfo": {}_x000D_
        }_x000D_
      },_x000D_
      "315": {_x000D_
        "$type": "Inside.Core.Formula.Definition.DefinitionAC, Inside.Core.Formula",_x000D_
        "ID": 315,_x000D_
        "Results": [_x000D_
          [_x000D_
            0.0_x000D_
          ]_x000D_
        ],_x000D_
        "Statistics": {_x000D_
          "CreationDate": "2023-01-24T18:11:25.3238356+01:00",_x000D_
          "LastRefreshDate": "2021-07-05T14:58:29.6723942+02:00",_x000D_
          "TotalRefreshCount": 11,_x000D_
          "CustomInfo": {}_x000D_
        }_x000D_
      },_x000D_
      "316": {_x000D_
        "$type": "Inside.Core.Formula.Definition.DefinitionAC, Inside.Core.Formula",_x000D_
        "ID": 316,_x000D_
        "Results": [_x000D_
          [_x000D_
            0.0_x000D_
          ]_x000D_
        ],_x000D_
        "Statistics": {_x000D_
          "CreationDate": "2023-01-24T18:11:25.3238356+01:00",_x000D_
          "LastRefreshDate": "2021-07-05T14:58:29.2532602+02:00",_x000D_
          "TotalRefreshCount": 11,_x000D_
          "CustomInfo": {}_x000D_
        }_x000D_
      },_x000D_
      "317": {_x000D_
        "$type": "Inside.Core.Formula.Definition.DefinitionAC, Inside.Core.Formula",_x000D_
        "ID": 317,_x000D_
        "Results": [_x000D_
          [_x000D_
            0.0_x000D_
          ]_x000D_
        ],_x000D_
        "Statistics": {_x000D_
          "CreationDate": "2023-01-24T18:11:25.3238356+01:00",_x000D_
          "LastRefreshDate": "2021-07-05T14:58:29.3724622+02:00",_x000D_
          "TotalRefreshCount": 11,_x000D_
          "CustomInfo": {}_x000D_
        }_x000D_
      },_x000D_
      "318": {_x000D_
        "$type": "Inside.Core.Formula.Definition.DefinitionAC, Inside.Core.Formula",_x000D_
        "ID": 318,_x000D_
        "Results": [_x000D_
          [_x000D_
            0.0_x000D_
          ]_x000D_
        ],_x000D_
        "Statistics": {_x000D_
          "CreationDate": "2023-01-24T18:11:25.3238356+01:00",_x000D_
          "LastRefreshDate": "2021-07-05T14:58:29.4080583+02:00",_x000D_
          "TotalRefreshCount": 11,_x000D_
          "CustomInfo": {}_x000D_
        }_x000D_
      },_x000D_
      "319": {_x000D_
        "$type": "Inside.Core.Formula.Definition.DefinitionAC, Inside.Core.Formula",_x000D_
        "ID": 319,_x000D_
        "Results": [_x000D_
          [_x000D_
            0.0_x000D_
          ]_x000D_
        ],_x000D_
        "Statistics": {_x000D_
          "CreationDate": "2023-01-24T18:11:25.3238356+01:00",_x000D_
          "LastRefreshDate": "2021-07-05T14:58:29.5209313+02:00",_x000D_
          "TotalRefreshCount": 11,_x000D_
          "CustomInfo": {}_x000D_
        }_x000D_
      },_x000D_
      "320": {_x000D_
        "$type": "Inside.Core.Formula.Definition.DefinitionAC, Inside.Core.Formula",_x000D_
        "ID": 320,_x000D_
        "Results": [_x000D_
          [_x000D_
            0.0_x000D_
          ]_x000D_
        ],_x000D_
        "Statistics": {_x000D_
          "CreationDate": "2023-01-24T18:11:25.3238356+01:00",_x000D_
          "LastRefreshDate": "2021-07-05T14:58:29.5990486+02:00",_x000D_
          "TotalRefreshCount": 11,_x000D_
          "CustomInfo": {}_x000D_
        }_x000D_
      },_x000D_
      "321": {_x000D_
        "$type": "Inside.Core.Formula.Definition.DefinitionAC, Inside.Core.Formula",_x000D_
        "ID": 321,_x000D_
        "Results": [_x000D_
          [_x000D_
            0.0_x000D_
          ]_x000D_
        ],_x000D_
        "Statistics": {_x000D_
          "CreationDate": "2023-01-24T18:11:25.3238356+01:00",_x000D_
          "LastRefreshDate": "2021-07-05T14:58:29.5269137+02:00",_x000D_
          "TotalRefreshCount": 11,_x000D_
          "CustomInfo": {}_x000D_
        }_x000D_
      },_x000D_
      "322": {_x000D_
        "$type": "Inside.Core.Formula.Definition.DefinitionAC, Inside.Core.Formula",_x000D_
        "ID": 322,_x000D_
        "Results": [_x000D_
          [_x000D_
            0.0_x000D_
          ]_x000D_
        ],_x000D_
        "Statistics": {_x000D_
          "CreationDate": "2023-01-24T18:11:25.3238356+01:00",_x000D_
          "LastRefreshDate": "2020-05-19T17:09:20.611346+02:00",_x000D_
          "TotalRefreshCount": 2,_x000D_
          "CustomInfo": {}_x000D_
        }_x000D_
      },_x000D_
      "323": {_x000D_
        "$type": "Inside.Core.Formula.Definition.DefinitionAC, Inside.Core.Formula",_x000D_
        "ID": 323,_x000D_
        "Results": [_x000D_
          [_x000D_
            0.0_x000D_
          ]_x000D_
        ],_x000D_
        "Statistics": {_x000D_
          "CreationDate": "2023-01-24T18:11:25.3238356+01:00",_x000D_
          "LastRefreshDate": "2021-07-05T14:58:29.6536274+02:00",_x000D_
          "TotalRefreshCount": 10,_x000D_
          "CustomInfo": {}_x000D_
        }_x000D_
      },_x000D_
      "324": {_x000D_
        "$type": "Inside.Core.Formula.Definition.DefinitionAC, Inside.Core.Formula",_x000D_
        "ID": 324,_x000D_
        "Results": [_x000D_
          [_x000D_
            0.0_x000D_
          ]_x000D_
        ],_x000D_
        "Statistics": {_x000D_
          "CreationDate": "2023-01-24T18:11:25.3238356+01:00",_x000D_
          "LastRefreshDate": "2021-07-05T14:58:29.5418671+02:00",_x000D_
          "TotalRefreshCount": 11,_x000D_
          "CustomInfo": {}_x000D_
        }_x000D_
      },_x000D_
      "325": {_x000D_
        "$type": "Inside.Core.Formula.Definition.DefinitionAC, Inside.Core.Formula",_x000D_
        "ID": 325,_x000D_
        "Results": [_x000D_
          [_x000D_
            0.0_x000D_
          ]_x000D_
        ],_x000D_
        "Statistics": {_x000D_
          "CreationDate": "2023-01-24T18:11:25.3238356+01:00",_x000D_
          "LastRefreshDate": "2021-07-05T14:58:29.2542593+02:00",_x000D_
          "TotalRefreshCount": 11,_x000D_
          "CustomInfo": {}_x000D_
        }_x000D_
      },_x000D_
      "326": {_x000D_
        "$type": "Inside.Core.Formula.Definition.DefinitionAC, Inside.Core.Formula",_x000D_
        "ID": 326,_x000D_
        "Results": [_x000D_
          [_x000D_
            0.0_x000D_
          ]_x000D_
        ],_x000D_
        "Statistics": {_x000D_
          "CreationDate": "2023-01-24T18:11:25.3238356+01:00",_x000D_
          "LastRefreshDate": "2021-07-05T14:58:29.3734594+02:00",_x000D_
          "TotalRefreshCount": 11,_x000D_
          "CustomInfo": {}_x000D_
        }_x000D_
      },_x000D_
      "327": {_x000D_
        "$type": "Inside.Core.Formula.Definition.DefinitionAC, Inside.Core.Formula",_x000D_
        "ID": 327,_x000D_
        "Results": [_x000D_
          [_x000D_
            0.0_x000D_
          ]_x000D_
        ],_x000D_
        "Statistics": {_x000D_
          "CreationDate": "2023-01-24T18:11:25.3238356+01:00",_x000D_
          "LastRefreshDate": "2021-07-05T14:58:29.3262783+02:00",_x000D_
          "TotalRefreshCount": 11,_x000D_
          "CustomInfo": {}_x000D_
        }_x000D_
      },_x000D_
      "328": {_x000D_
        "$type": "Inside.Core.Formula.Definition.DefinitionAC, Inside.Core.Formula",_x000D_
        "ID": 328,_x000D_
        "Results": [_x000D_
          [_x000D_
            0.0_x000D_
          ]_x000D_
        ],_x000D_
        "Statistics": {_x000D_
          "CreationDate": "2023-01-24T18:11:25.3238356+01:00",_x000D_
          "LastRefreshDate": "2021-07-05T14:58:29.256254+02:00",_x000D_
          "TotalRefreshCount": 11,_x000D_
          "CustomInfo": {}_x000D_
        }_x000D_
      },_x000D_
      "329": {_x000D_
        "$type": "Inside.Core.Formula.Definition.DefinitionAC, Inside.Core.Formula",_x000D_
        "ID": 329,_x000D_
        "Results": [_x000D_
          [_x000D_
            0.0_x000D_
          ]_x000D_
        ],_x000D_
        "Statistics": {_x000D_
          "CreationDate": "2023-01-24T18:11:25.3238356+01:00",_x000D_
          "LastRefreshDate": "2021-07-05T14:58:29.3744573+02:00",_x000D_
          "TotalRefreshCount": 11,_x000D_
          "CustomInfo": {}_x000D_
        }_x000D_
      },_x000D_
      "330": {_x000D_
        "$type": "Inside.Core.Formula.Definition.DefinitionAC, Inside.Core.Formula",_x000D_
        "ID": 330,_x000D_
        "Results": [_x000D_
          [_x000D_
            0.0_x000D_
          ]_x000D_
        ],_x000D_
        "Statistics": {_x000D_
          "CreationDate": "2023-01-24T18:11:25.3238356+01:00",_x000D_
          "LastRefreshDate": "2021-07-05T14:58:29.4100532+02:00",_x000D_
          "TotalRefreshCount": 11,_x000D_
          "CustomInfo": {}_x000D_
        }_x000D_
      },_x000D_
      "331": {_x000D_
        "$type": "Inside.Core.Formula.Definition.DefinitionAC, Inside.Core.Formula",_x000D_
        "ID": 331,_x000D_
        "Results": [_x000D_
          [_x000D_
            0.0_x000D_
          ]_x000D_
        ],_x000D_
        "Statistics": {_x000D_
          "CreationDate": "2023-01-24T18:11:25.3238356+01:00",_x000D_
          "LastRefreshDate": "2021-07-05T14:58:29.5229261+02:00",_x000D_
          "TotalRefreshCount": 11,_x000D_
          "CustomInfo": {}_x000D_
        }_x000D_
      },_x000D_
      "332": {_x000D_
        "$type": "Inside.Core.Formula.Definition.DefinitionAC, Inside.Core.Formula",_x000D_
        "ID": 332,_x000D_
        "Results": [_x000D_
          [_x000D_
            0.0_x000D_
          ]_x000D_
        ],_x000D_
        "Statistics": {_x000D_
          "CreationDate": "2023-01-24T18:11:25.3238356+01:00",_x000D_
          "LastRefreshDate": "2021-07-05T14:58:29.6010437+02:00",_x000D_
          "TotalRefreshCount": 11,_x000D_
          "CustomInfo": {}_x000D_
        }_x000D_
      },_x000D_
      "333": {_x000D_
        "$type": "Inside.Core.Formula.Definition.DefinitionAC, Inside.Core.Formula",_x000D_
        "ID": 333,_x000D_
        "Results": [_x000D_
          [_x000D_
            0.0_x000D_
          ]_x000D_
        ],_x000D_
        "Statistics": {_x000D_
          "CreationDate": "2023-01-24T18:11:25.3238356+01:00",_x000D_
          "LastRefreshDate": "2021-07-05T14:58:29.3048135+02:00",_x000D_
          "TotalRefreshCount": 11,_x000D_
          "CustomInfo": {}_x000D_
        }_x000D_
      },_x000D_
      "334": {_x000D_
        "$type": "Inside.Core.Formula.Definition.DefinitionAC, Inside.Core.Formula",_x000D_
        "ID": 334,_x000D_
        "Results": [_x000D_
          [_x000D_
            0.0_x000D_
          ]_x000D_
        ],_x000D_
        "Statistics": {_x000D_
          "CreationDate": "2023-01-24T18:11:25.3238356+01:00",_x000D_
          "LastRefreshDate": "2021-07-05T14:58:29.4540659+02:00",_x000D_
          "TotalRefreshCount": 11,_x000D_
          "CustomInfo": {}_x000D_
        }_x000D_
      },_x000D_
      "335": {_x000D_
        "$type": "Inside.Core.Formula.Definition.DefinitionAC, Inside.Core.Formula",_x000D_
        "ID": 335,_x000D_
        "Results": [_x000D_
          [_x000D_
            0.0_x000D_
          ]_x000D_
        ],_x000D_
        "Statistics": {_x000D_
          "CreationDate": "2023-01-24T18:11:25.3238356+01:00",_x000D_
          "LastRefreshDate": "2020-05-19T17:09:20.5894054+02:00",_x000D_
          "TotalRefreshCount": 2,_x000D_
          "CustomInfo": {}_x000D_
        }_x000D_
      },_x000D_
      "336": {_x000D_
        "$type": "Inside.Core.Formula.Definition.DefinitionAC, Inside.Core.Formula",_x000D_
        "ID": 336,_x000D_
        "Results": [_x000D_
          [_x000D_
            0.0_x000D_
          ]_x000D_
        ],_x000D_
        "Statistics": {_x000D_
          "CreationDate": "2023-01-24T18:11:25.3238356+01:00",_x000D_
          "LastRefreshDate": "2021-07-05T14:58:29.4710207+02:00",_x000D_
          "TotalRefreshCount": 10,_x000D_
          "CustomInfo": {}_x000D_
        }_x000D_
      },_x000D_
      "337": {_x000D_
        "$type": "Inside.Core.Formula.Definition.DefinitionAC, Inside.Core.Formula",_x000D_
        "ID": 337,_x000D_
        "Results": [_x000D_
          [_x000D_
            0.0_x000D_
          ]_x000D_
        ],_x000D_
        "Statistics": {_x000D_
          "CreationDate": "2023-01-24T18:11:25.3238356+01:00",_x000D_
          "LastRefreshDate": "2021-07-05T14:58:29.2572507+02:00",_x000D_
          "TotalRefreshCount": 11,_x000D_
          "CustomInfo": {}_x000D_
        }_x000D_
      },_x000D_
      "338": {_x000D_
        "$type": "Inside.Core.Formula.Definition.DefinitionAC, Inside.Core.Formula",_x000D_
        "ID": 338,_x000D_
        "Results": [_x000D_
          [_x000D_
            0.0_x000D_
          ]_x000D_
        ],_x000D_
        "Statistics": {_x000D_
          "CreationDate": "2023-01-24T18:11:25.3238356+01:00",_x000D_
          "LastRefreshDate": "2021-07-05T14:58:29.376452+02:00",_x000D_
          "TotalRefreshCount": 11,_x000D_
          "CustomInfo": {}_x000D_
        }_x000D_
      },_x000D_
      "339": {_x000D_
        "$type": "Inside.Core.Formula.Definition.DefinitionAC, Inside.Core.Formula",_x000D_
        "ID": 339,_x000D_
        "Results": [_x000D_
          [_x000D_
            0.0_x000D_
          ]_x000D_
        ],_x000D_
        "Statistics": {_x000D_
          "CreationDate": "2023-01-24T18:11:25.3238356+01:00",_x000D_
          "LastRefreshDate": "2021-07-05T14:58:29.2948392+02:00",_x000D_
          "TotalRefreshCount": 11,_x000D_
          "CustomInfo": {}_x000D_
        }_x000D_
      },_x000D_
      "340": {_x000D_
        "$type": "Inside.Core.Formula.Definition.DefinitionAC, Inside.Core.Formula",_x000D_
        "ID": 340,_x000D_
        "Results": [_x000D_
          [_x000D_
            0.0_x000D_
          ]_x000D_
        ],_x000D_
        "Statistics": {_x000D_
          "CreationDate": "2023-01-24T18:11:25.3238356+01:00",_x000D_
          "LastRefreshDate": "2021-07-05T14:58:29.2592452+02:00",_x000D_
          "TotalRefreshCount": 11,_x000D_
          "CustomInfo": {}_x000D_
        }_x000D_
      },_x000D_
      "341": {_x000D_
        "$type": "Inside.Core.Formula.Definition.DefinitionAC, Inside.Core.Formula",_x000D_
        "ID": 341,_x000D_
        "Results": [_x000D_
          [_x000D_
            0.0_x000D_
          ]_x000D_
        ],_x000D_
        "Statistics": {_x000D_
          "CreationDate": "2023-01-24T18:11:25.3248219+01:00",_x000D_
          "LastRefreshDate": "2021-07-05T14:58:29.2662269+02:00",_x000D_
          "TotalRefreshCount": 11,_x000D_
          "CustomInfo": {}_x000D_
        }_x000D_
      },_x000D_
      "342": {_x000D_
        "$type": "Inside.Core.Formula.Definition.DefinitionAC, Inside.Core.Formula",_x000D_
        "ID": 342,_x000D_
        "Results": [_x000D_
          [_x000D_
            0.0_x000D_
          ]_x000D_
        ],_x000D_
        "Statistics": {_x000D_
          "CreationDate": "2023-01-24T18:11:25.3248219+01:00",_x000D_
          "LastRefreshDate": "2021-07-05T14:58:29.4110512+02:00",_x000D_
          "TotalRefreshCount": 11,_x000D_
          "CustomInfo": {}_x000D_
        }_x000D_
      },_x000D_
      "343": {_x000D_
        "$type": "Inside.Core.Formula.Definition.DefinitionAC, Inside.Core.Formula",_x000D_
        "ID": 343,_x000D_
        "Results": [_x000D_
          [_x000D_
            0.0_x000D_
          ]_x000D_
        ],_x000D_
        "Statistics": {_x000D_
          "CreationDate": "2023-01-24T18:11:25.3248219+01:00",_x000D_
          "LastRefreshDate": "2021-07-05T14:58:29.4321225+02:00",_x000D_
          "TotalRefreshCount": 11,_x000D_
          "CustomInfo": {}_x000D_
        }_x000D_
      },_x000D_
      "344": {_x000D_
        "$type": "Inside.Core.Formula.Definition.DefinitionAC, Inside.Core.Formula",_x000D_
        "ID": 344,_x000D_
        "Results": [_x000D_
          [_x000D_
            0.0_x000D_
          ]_x000D_
        ],_x000D_
        "Statistics": {_x000D_
          "CreationDate": "2023-01-24T18:11:25.3248219+01:00",_x000D_
          "LastRefreshDate": "2021-07-05T14:58:29.6040356+02:00",_x000D_
          "TotalRefreshCount": 11,_x000D_
          "CustomInfo": {}_x000D_
        }_x000D_
      },_x000D_
      "345": {_x000D_
        "$type": "Inside.Core.Formula.Definition.DefinitionAC, Inside.Core.Formula",_x000D_
        "ID": 345,_x000D_
        "Results": [_x000D_
          [_x000D_
            0.0_x000D_
          ]_x000D_
        ],_x000D_
        "Statistics": {_x000D_
          "CreationDate": "2023-01-24T18:11:25.3248219+01:00",_x000D_
          "LastRefreshDate": "2021-07-05T14:58:29.6426683+02:00",_x000D_
          "TotalRefreshCount": 11,_x000D_
          "CustomInfo": {}_x000D_
        }_x000D_
      },_x000D_
      "346": {_x000D_
        "$type": "Inside.Core.Formula.Definition.DefinitionAC, Inside.Core.Formula",_x000D_
        "ID": 346,_x000D_
        "Results": [_x000D_
          [_x000D_
            0.0_x000D_
          ]_x000D_
        ],_x000D_
        "Statistics": {_x000D_
          "CreationDate": "2023-01-24T18:11:25.3248219+01:00",_x000D_
          "LastRefreshDate": "2021-07-05T14:58:29.6546249+02:00",_x000D_
          "TotalRefreshCount": 11,_x000D_
          "CustomInfo": {}_x000D_
        }_x000D_
      },_x000D_
      "347": {_x000D_
        "$type": "Inside.Core.Formula.Definition.DefinitionAC, Inside.Core.Formula",_x000D_
        "ID": 347,_x000D_
        "Results": [_x000D_
          [_x000D_
            0.0_x000D_
          ]_x000D_
        ],_x000D_
        "Statistics": {_x000D_
          "CreationDate": "2023-01-24T18:11:25.3248219+01:00",_x000D_
          "LastRefreshDate": "2021-07-05T14:58:29.3282721+02:00",_x000D_
          "TotalRefreshCount": 11,_x000D_
          "CustomInfo": {}_x000D_
        }_x000D_
      },_x000D_
      "348": {_x000D_
        "$type": "Inside.Core.Formula.Definition.DefinitionAC, Inside.Core.Formula",_x000D_
        "ID": 348,_x000D_
        "Results": [_x000D_
          [_x000D_
            0.0_x000D_
          ]_x000D_
        ],_x000D_
        "Statistics": {_x000D_
          "CreationDate": "2023-01-24T18:11:25.3248219+01:00",_x000D_
          "LastRefreshDate": "2020-05-19T17:09:20.5435268+02:00",_x000D_
          "TotalRefreshCount": 2,_x000D_
          "CustomInfo": {}_x000D_
        }_x000D_
      },_x000D_
      "349": {_x000D_
        "$type": "Inside.Core.Formula.Definition.DefinitionAC, Inside.Core.Formula",_x000D_
        "ID": 349,_x000D_
        "Results": [_x000D_
          [_x000D_
            0.0_x000D_
          ]_x000D_
        ],_x000D_
        "Statistics": {_x000D_
          "CreationDate": "2023-01-24T18:11:25.3248219+01:00",_x000D_
          "LastRefreshDate": "2021-07-05T14:58:29.2612387+02:00",_x000D_
          "TotalRefreshCount": 10,_x000D_
          "CustomInfo": {}_x000D_
        }_x000D_
      },_x000D_
      "350": {_x000D_
        "$type": "Inside.Core.Formula.Definition.DefinitionAC, Inside.Core.Formula",_x000D_
        "ID": 350,_x000D_
        "Results": [_x000D_
          [_x000D_
            0.0_x000D_
          ]_x000D_
        ],_x000D_
        "Statistics": {_x000D_
          "CreationDate": "2023-01-24T18:11:25.3248219+01:00",_x000D_
          "LastRefreshDate": "2021-07-05T14:58:29.3774495+02:00",_x000D_
          "TotalRefreshCount": 11,_x000D_
          "CustomInfo": {}_x000D_
        }_x000D_
      },_x000D_
      "351": {_x000D_
        "$type": "Inside.Core.Formula.Definition.DefinitionAC, Inside.Core.Formula",_x000D_
        "ID": 351,_x000D_
        "Results": [_x000D_
          [_x000D_
            0.0_x000D_
          ]_x000D_
        ],_x000D_
        "Statistics": {_x000D_
          "CreationDate": "2023-01-24T18:11:25.3248219+01:00",_x000D_
          "LastRefreshDate": "2021-07-05T14:58:29.2968674+02:00",_x000D_
          "TotalRefreshCount": 11,_x000D_
          "CustomInfo": {}_x000D_
        }_x000D_
      },_x000D_
      "352": {_x000D_
        "$type": "Inside.Core.Formula.Definition.DefinitionAC, Inside.Core.Formula",_x000D_
        "ID": 352,_x000D_
        "Results": [_x000D_
          [_x000D_
            0.0_x000D_
          ]_x000D_
        ],_x000D_
        "Statistics": {_x000D_
          "CreationDate": "2023-01-24T18:11:25.3248219+01:00",_x000D_
          "LastRefreshDate": "2021-07-05T14:58:29.5239197+02:00",_x000D_
          "TotalRefreshCount": 11,_x000D_
          "CustomInfo": {}_x000D_
        }_x000D_
      },_x000D_
      "353": {_x000D_
        "$type": "Inside.Core.Formula.Definition.DefinitionAC, Inside.Core.Formula",_x000D_
        "ID": 353,_x000D_
        "Results": [_x000D_
          [_x000D_
            0.0_x000D_
          ]_x000D_
        ],_x000D_
        "Statistics": {_x000D_
          "CreationDate": "2023-01-24T18:11:25.3248219+01:00",_x000D_
          "LastRefreshDate": "2021-07-05T14:58:29.3801422+02:00",_x000D_
          "TotalRefreshCount": 11,_x000D_
          "CustomInfo": {}_x000D_
        }_x000D_
      },_x000D_
      "354": {_x000D_
        "$type": "Inside.Core.Formula.Definition.DefinitionAC, Inside.Core.Formula",_x000D_
        "ID": 354,_x000D_
        "Results": [_x000D_
          [_x000D_
            0.0_x000D_
          ]_x000D_
        ],_x000D_
        "Statistics": {_x000D_
          "CreationDate": "2023-01-24T18:11:25.3248219+01:00",_x000D_
          "LastRefreshDate": "2021-07-05T14:58:29.4130462+02:00",_x000D_
          "TotalRefreshCount": 11,_x000D_
          "CustomInfo": {}_x000D_
        }_x000D_
      },_x000D_
      "355": {_x000D_
        "$type": "Inside.Core.Formula.Definition.DefinitionAC, Inside.Core.Formula",_x000D_
        "ID": 355,_x000D_
        "Results": [_x000D_
          [_x000D_
            0.0_x000D_
          ]_x000D_
        ],_x000D_
        "Statistics": {_x000D_
          "CreationDate": "2023-01-24T18:11:25.3248219+01:00",_x000D_
          "LastRefreshDate": "2021-07-05T14:58:29.6070607+02:00",_x000D_
          "TotalRefreshCount": 11,_x000D_
          "CustomInfo": {}_x000D_
        }_x000D_
      },_x000D_
      "356": {_x000D_
        "$type": "Inside.Core.Formula.Definition.DefinitionAC, Inside.Core.Formula",_x000D_
        "ID": 356,_x000D_
        "Results": [_x000D_
          [_x000D_
            0.0_x000D_
          ]_x000D_
        ],_x000D_
        "Statistics": {_x000D_
          "CreationDate": "2023-01-24T18:11:25.3248219+01:00",_x000D_
          "LastRefreshDate": "2021-07-05T14:58:29.300824+02:00",_x000D_
          "TotalRefreshCount": 11,_x000D_
          "CustomInfo": {}_x000D_
        }_x000D_
      },_x000D_
      "357": {_x000D_
        "$type": "Inside.Core.Formula.Definition.DefinitionAC, Inside.Core.Formula",_x000D_
        "ID": 357,_x000D_
        "Results": [_x000D_
          [_x000D_
            0.0_x000D_
          ]_x000D_
        ],_x000D_
        "Statistics": {_x000D_
          "CreationDate": "2023-01-24T18:11:25.3248219+01:00",_x000D_
          "LastRefreshDate": "2021-07-05T14:58:29.3153052+02:00",_x000D_
          "TotalRefreshCount": 11,_x000D_
          "CustomInfo": {}_x000D_
        }_x000D_
      },_x000D_
      "358": {_x000D_
        "$type": "Inside.Core.Formula.Definition.DefinitionAC, Inside.Core.Formula",_x000D_
        "ID": 358,_x000D_
        "Results": [_x000D_
          [_x000D_
            0.0_x000D_
          ]_x000D_
        ],_x000D_
        "Statistics": {_x000D_
          "CreationDate": "2023-01-24T18:11:25.3248219+01:00",_x000D_
          "LastRefreshDate": "2021-07-05T14:58:29.3058108+02:00",_x000D_
          "TotalRefreshCount": 11,_x000D_
          "CustomInfo": {}_x000D_
        }_x000D_
      },_x000D_
      "359": {_x000D_
        "$type": "Inside.Core.Formula.Definition.DefinitionAC, Inside.Core.Formula",_x000D_
        "ID": 359,_x000D_
        "Results": [_x000D_
          [_x000D_
            0.0_x000D_
          ]_x000D_
        ],_x000D_
        "Statistics": {_x000D_
          "CreationDate": "2023-01-24T18:11:25.3248219+01:00",_x000D_
          "LastRefreshDate": "2021-07-05T14:58:29.2652312+02:00",_x000D_
          "TotalRefreshCount": 11,_x000D_
          "CustomInfo": {}_x000D_
        }_x000D_
      },_x000D_
      "360": {_x000D_
        "$type": "Inside.Core.Formula.Definition.DefinitionAC, Inside.Core.Formula",_x000D_
        "ID": 360,_x000D_
        "Results": [_x000D_
          [_x000D_
            0.0_x000D_
          ]_x000D_
        ],_x000D_
        "Statistics": {_x000D_
          "CreationDate": "2023-01-24T18:11:25.3248219+01:00",_x000D_
          "LastRefreshDate": "2021-07-05T14:58:29.5428641+02:00",_x000D_
          "TotalRefreshCount</t>
  </si>
  <si>
    <t xml:space="preserve">": 11,_x000D_
          "CustomInfo": {}_x000D_
        }_x000D_
      },_x000D_
      "361": {_x000D_
        "$type": "Inside.Core.Formula.Definition.DefinitionAC, Inside.Core.Formula",_x000D_
        "ID": 361,_x000D_
        "Results": [_x000D_
          [_x000D_
            0.0_x000D_
          ]_x000D_
        ],_x000D_
        "Statistics": {_x000D_
          "CreationDate": "2023-01-24T18:11:25.3248219+01:00",_x000D_
          "LastRefreshDate": "2021-07-05T14:58:29.2692186+02:00",_x000D_
          "TotalRefreshCount": 10,_x000D_
          "CustomInfo": {}_x000D_
        }_x000D_
      },_x000D_
      "362": {_x000D_
        "$type": "Inside.Core.Formula.Definition.DefinitionAC, Inside.Core.Formula",_x000D_
        "ID": 362,_x000D_
        "Results": [_x000D_
          [_x000D_
            0.0_x000D_
          ]_x000D_
        ],_x000D_
        "Statistics": {_x000D_
          "CreationDate": "2023-01-24T18:11:25.3248219+01:00",_x000D_
          "LastRefreshDate": "2020-05-19T17:09:20.5205908+02:00",_x000D_
          "TotalRefreshCount": 2,_x000D_
          "CustomInfo": {}_x000D_
        }_x000D_
      },_x000D_
      "363": {_x000D_
        "$type": "Inside.Core.Formula.Definition.DefinitionAC, Inside.Core.Formula",_x000D_
        "ID": 363,_x000D_
        "Results": [_x000D_
          [_x000D_
            0.0_x000D_
          ]_x000D_
        ],_x000D_
        "Statistics": {_x000D_
          "CreationDate": "2023-01-24T18:11:25.3248219+01:00",_x000D_
          "LastRefreshDate": "2021-07-05T14:58:29.4351525+02:00",_x000D_
          "TotalRefreshCount": 11,_x000D_
          "CustomInfo": {}_x000D_
        }_x000D_
      },_x000D_
      "364": {_x000D_
        "$type": "Inside.Core.Formula.Definition.DefinitionAC, Inside.Core.Formula",_x000D_
        "ID": 364,_x000D_
        "Results": [_x000D_
          [_x000D_
            0.0_x000D_
          ]_x000D_
        ],_x000D_
        "Statistics": {_x000D_
          "CreationDate": "2023-01-24T18:11:25.3248219+01:00",_x000D_
          "LastRefreshDate": "2021-07-05T14:58:29.2978377+02:00",_x000D_
          "TotalRefreshCount": 11,_x000D_
          "CustomInfo": {}_x000D_
        }_x000D_
      },_x000D_
      "365": {_x000D_
        "$type": "Inside.Core.Formula.Definition.DefinitionAC, Inside.Core.Formula",_x000D_
        "ID": 365,_x000D_
        "Results": [_x000D_
          [_x000D_
            0.0_x000D_
          ]_x000D_
        ],_x000D_
        "Statistics": {_x000D_
          "CreationDate": "2023-01-24T18:11:25.3248219+01:00",_x000D_
          "LastRefreshDate": "2021-07-05T14:58:29.6080559+02:00",_x000D_
          "TotalRefreshCount": 11,_x000D_
          "CustomInfo": {}_x000D_
        }_x000D_
      },_x000D_
      "366": {_x000D_
        "$type": "Inside.Core.Formula.Definition.DefinitionAC, Inside.Core.Formula",_x000D_
        "ID": 366,_x000D_
        "Results": [_x000D_
          [_x000D_
            0.0_x000D_
          ]_x000D_
        ],_x000D_
        "Statistics": {_x000D_
          "CreationDate": "2023-01-24T18:11:25.3248219+01:00",_x000D_
          "LastRefreshDate": "2020-05-19T17:08:35.8325191+02:00",_x000D_
          "TotalRefreshCount": 1,_x000D_
          "CustomInfo": {}_x000D_
        }_x000D_
      },_x000D_
      "367": {_x000D_
        "$type": "Inside.Core.Formula.Definition.DefinitionAC, Inside.Core.Formula",_x000D_
        "ID": 367,_x000D_
        "Results": [_x000D_
          [_x000D_
            0.0_x000D_
          ]_x000D_
        ],_x000D_
        "Statistics": {_x000D_
          "CreationDate": "2023-01-24T18:11:25.3248219+01:00",_x000D_
          "LastRefreshDate": "2020-05-19T17:08:35.9527113+02:00",_x000D_
          "TotalRefreshCount": 1,_x000D_
          "CustomInfo": {}_x000D_
        }_x000D_
      },_x000D_
      "368": {_x000D_
        "$type": "Inside.Core.Formula.Definition.DefinitionAC, Inside.Core.Formula",_x000D_
        "ID": 368,_x000D_
        "Results": [_x000D_
          [_x000D_
            0.0_x000D_
          ]_x000D_
        ],_x000D_
        "Statistics": {_x000D_
          "CreationDate": "2023-01-24T18:11:25.3248219+01:00",_x000D_
          "LastRefreshDate": "2020-05-19T17:08:36.0787093+02:00",_x000D_
          "TotalRefreshCount": 1,_x000D_
          "CustomInfo": {}_x000D_
        }_x000D_
      },_x000D_
      "369": {_x000D_
        "$type": "Inside.Core.Formula.Definition.DefinitionAC, Inside.Core.Formula",_x000D_
        "ID": 369,_x000D_
        "Results": [_x000D_
          [_x000D_
            0.0_x000D_
          ]_x000D_
        ],_x000D_
        "Statistics": {_x000D_
          "CreationDate": "2023-01-24T18:11:25.3248219+01:00",_x000D_
          "LastRefreshDate": "2020-05-19T17:08:36.184941+02:00",_x000D_
          "TotalRefreshCount": 1,_x000D_
          "CustomInfo": {}_x000D_
        }_x000D_
      },_x000D_
      "370": {_x000D_
        "$type": "Inside.Core.Formula.Definition.DefinitionAC, Inside.Core.Formula",_x000D_
        "ID": 370,_x000D_
        "Results": [_x000D_
          [_x000D_
            0.0_x000D_
          ]_x000D_
        ],_x000D_
        "Statistics": {_x000D_
          "CreationDate": "2023-01-24T18:11:25.3248219+01:00",_x000D_
          "LastRefreshDate": "2020-05-19T17:08:39.7593928+02:00",_x000D_
          "TotalRefreshCount": 1,_x000D_
          "CustomInfo": {}_x000D_
        }_x000D_
      },_x000D_
      "371": {_x000D_
        "$type": "Inside.Core.Formula.Definition.DefinitionAC, Inside.Core.Formula",_x000D_
        "ID": 371,_x000D_
        "Results": [_x000D_
          [_x000D_
            0.0_x000D_
          ]_x000D_
        ],_x000D_
        "Statistics": {_x000D_
          "CreationDate": "2023-01-24T18:11:25.3248219+01:00",_x000D_
          "LastRefreshDate": "2020-05-19T17:08:39.887053+02:00",_x000D_
          "TotalRefreshCount": 1,_x000D_
          "CustomInfo": {}_x000D_
        }_x000D_
      },_x000D_
      "372": {_x000D_
        "$type": "Inside.Core.Formula.Definition.DefinitionAC, Inside.Core.Formula",_x000D_
        "ID": 372,_x000D_
        "Results": [_x000D_
          [_x000D_
            0.0_x000D_
          ]_x000D_
        ],_x000D_
        "Statistics": {_x000D_
          "CreationDate": "2023-01-24T18:11:25.3248219+01:00",_x000D_
          "LastRefreshDate": "2020-05-19T17:08:40.0107216+02:00",_x000D_
          "TotalRefreshCount": 1,_x000D_
          "CustomInfo": {}_x000D_
        }_x000D_
      },_x000D_
      "373": {_x000D_
        "$type": "Inside.Core.Formula.Definition.DefinitionAC, Inside.Core.Formula",_x000D_
        "ID": 373,_x000D_
        "Results": [_x000D_
          [_x000D_
            0.0_x000D_
          ]_x000D_
        ],_x000D_
        "Statistics": {_x000D_
          "CreationDate": "2023-01-24T18:11:25.3248219+01:00",_x000D_
          "LastRefreshDate": "2020-05-19T17:08:40.126414+02:00",_x000D_
          "TotalRefreshCount": 1,_x000D_
          "CustomInfo": {}_x000D_
        }_x000D_
      },_x000D_
      "374": {_x000D_
        "$type": "Inside.Core.Formula.Definition.DefinitionAC, Inside.Core.Formula",_x000D_
        "ID": 374,_x000D_
        "Results": [_x000D_
          [_x000D_
            0.0_x000D_
          ]_x000D_
        ],_x000D_
        "Statistics": {_x000D_
          "CreationDate": "2023-01-24T18:11:25.3248219+01:00",_x000D_
          "LastRefreshDate": "2020-05-19T17:08:48.9147316+02:00",_x000D_
          "TotalRefreshCount": 1,_x000D_
          "CustomInfo": {}_x000D_
        }_x000D_
      },_x000D_
      "375": {_x000D_
        "$type": "Inside.Core.Formula.Definition.DefinitionAC, Inside.Core.Formula",_x000D_
        "ID": 375,_x000D_
        "Results": [_x000D_
          [_x000D_
            0.0_x000D_
          ]_x000D_
        ],_x000D_
        "Statistics": {_x000D_
          "CreationDate": "2023-01-24T18:11:25.3248219+01:00",_x000D_
          "LastRefreshDate": "2020-05-19T17:08:49.0303795+02:00",_x000D_
          "TotalRefreshCount": 1,_x000D_
          "CustomInfo": {}_x000D_
        }_x000D_
      },_x000D_
      "376": {_x000D_
        "$type": "Inside.Core.Formula.Definition.DefinitionAC, Inside.Core.Formula",_x000D_
        "ID": 376,_x000D_
        "Results": [_x000D_
          [_x000D_
            0.0_x000D_
          ]_x000D_
        ],_x000D_
        "Statistics": {_x000D_
          "CreationDate": "2023-01-24T18:11:25.3248219+01:00",_x000D_
          "LastRefreshDate": "2020-05-19T17:08:49.1670113+02:00",_x000D_
          "TotalRefreshCount": 1,_x000D_
          "CustomInfo": {}_x000D_
        }_x000D_
      },_x000D_
      "377": {_x000D_
        "$type": "Inside.Core.Formula.Definition.DefinitionAC, Inside.Core.Formula",_x000D_
        "ID": 377,_x000D_
        "Results": [_x000D_
          [_x000D_
            0.0_x000D_
          ]_x000D_
        ],_x000D_
        "Statistics": {_x000D_
          "CreationDate": "2023-01-24T18:11:25.3248219+01:00",_x000D_
          "LastRefreshDate": "2020-05-19T17:08:49.2862724+02:00",_x000D_
          "TotalRefreshCount": 1,_x000D_
          "CustomInfo": {}_x000D_
        }_x000D_
      },_x000D_
      "378": {_x000D_
        "$type": "Inside.Core.Formula.Definition.DefinitionAC, Inside.Core.Formula",_x000D_
        "ID": 378,_x000D_
        "Results": [_x000D_
          [_x000D_
            0.0_x000D_
          ]_x000D_
        ],_x000D_
        "Statistics": {_x000D_
          "CreationDate": "2023-01-24T18:11:25.3248219+01:00",_x000D_
          "LastRefreshDate": "2020-05-19T17:09:01.5094971+02:00",_x000D_
          "TotalRefreshCount": 1,_x000D_
          "CustomInfo": {}_x000D_
        }_x000D_
      },_x000D_
      "379": {_x000D_
        "$type": "Inside.Core.Formula.Definition.DefinitionAC, Inside.Core.Formula",_x000D_
        "ID": 379,_x000D_
        "Results": [_x000D_
          [_x000D_
            0.0_x000D_
          ]_x000D_
        ],_x000D_
        "Statistics": {_x000D_
          "CreationDate": "2023-01-24T18:11:25.3248219+01:00",_x000D_
          "LastRefreshDate": "2020-05-19T17:09:01.6571033+02:00",_x000D_
          "TotalRefreshCount": 1,_x000D_
          "CustomInfo": {}_x000D_
        }_x000D_
      },_x000D_
      "380": {_x000D_
        "$type": "Inside.Core.Formula.Definition.DefinitionAC, Inside.Core.Formula",_x000D_
        "ID": 380,_x000D_
        "Results": [_x000D_
          [_x000D_
            0.0_x000D_
          ]_x000D_
        ],_x000D_
        "Statistics": {_x000D_
          "CreationDate": "2023-01-24T18:11:25.3248219+01:00",_x000D_
          "LastRefreshDate": "2020-05-19T17:09:01.7717964+02:00",_x000D_
          "TotalRefreshCount": 1,_x000D_
          "CustomInfo": {}_x000D_
        }_x000D_
      },_x000D_
      "381": {_x000D_
        "$type": "Inside.Core.Formula.Definition.DefinitionAC, Inside.Core.Formula",_x000D_
        "ID": 381,_x000D_
        "Results": [_x000D_
          [_x000D_
            0.0_x000D_
          ]_x000D_
        ],_x000D_
        "Statistics": {_x000D_
          "CreationDate": "2023-01-24T18:11:25.3248219+01:00",_x000D_
          "LastRefreshDate": "2020-05-19T17:09:01.8665434+02:00",_x000D_
          "TotalRefreshCount": 1,_x000D_
          "CustomInfo": {}_x000D_
        }_x000D_
      },_x000D_
      "382": {_x000D_
        "$type": "Inside.Core.Formula.Definition.DefinitionAC, Inside.Core.Formula",_x000D_
        "ID": 382,_x000D_
        "Results": [_x000D_
          [_x000D_
            0.0_x000D_
          ]_x000D_
        ],_x000D_
        "Statistics": {_x000D_
          "CreationDate": "2023-01-24T18:11:25.3248219+01:00",_x000D_
          "LastRefreshDate": "2020-05-19T17:09:20.4901932+02:00",_x000D_
          "TotalRefreshCount": 1,_x000D_
          "CustomInfo": {}_x000D_
        }_x000D_
      },_x000D_
      "383": {_x000D_
        "$type": "Inside.Core.Formula.Definition.DefinitionAC, Inside.Core.Formula",_x000D_
        "ID": 383,_x000D_
        "Results": [_x000D_
          [_x000D_
            0.0_x000D_
          ]_x000D_
        ],_x000D_
        "Statistics": {_x000D_
          "CreationDate": "2023-01-24T18:11:25.3248219+01:00",_x000D_
          "LastRefreshDate": "2020-05-19T17:09:20.5006405+02:00",_x000D_
          "TotalRefreshCount": 1,_x000D_
          "CustomInfo": {}_x000D_
        }_x000D_
      },_x000D_
      "384": {_x000D_
        "$type": "Inside.Core.Formula.Definition.DefinitionAC, Inside.Core.Formula",_x000D_
        "ID": 384,_x000D_
        "Results": [_x000D_
          [_x000D_
            0.0_x000D_
          ]_x000D_
        ],_x000D_
        "Statistics": {_x000D_
          "CreationDate": "2023-01-24T18:11:25.3248219+01:00",_x000D_
          "LastRefreshDate": "2020-05-19T17:09:20.5076215+02:00",_x000D_
          "TotalRefreshCount": 1,_x000D_
          "CustomInfo": {}_x000D_
        }_x000D_
      },_x000D_
      "385": {_x000D_
        "$type": "Inside.Core.Formula.Definition.DefinitionAC, Inside.Core.Formula",_x000D_
        "ID": 385,_x000D_
        "Results": [_x000D_
          [_x000D_
            0.0_x000D_
          ]_x000D_
        ],_x000D_
        "Statistics": {_x000D_
          "CreationDate": "2023-01-24T18:11:25.3248219+01:00",_x000D_
          "LastRefreshDate": "2020-05-19T17:09:20.5146023+02:00",_x000D_
          "TotalRefreshCount": 1,_x000D_
          "CustomInfo": {}_x000D_
        }_x000D_
      },_x000D_
      "386": {_x000D_
        "$type": "Inside.Core.Formula.Definition.DefinitionAC, Inside.Core.Formula",_x000D_
        "ID": 386,_x000D_
        "Results": [_x000D_
          [_x000D_
            0.0_x000D_
          ]_x000D_
        ],_x000D_
        "Statistics": {_x000D_
          "CreationDate": "2023-01-24T18:11:25.3248219+01:00",_x000D_
          "LastRefreshDate": "2021-07-05T14:58:29.2632344+02:00",_x000D_
          "TotalRefreshCount": 10,_x000D_
          "CustomInfo": {}_x000D_
        }_x000D_
      },_x000D_
      "387": {_x000D_
        "$type": "Inside.Core.Formula.Definition.DefinitionAC, Inside.Core.Formula",_x000D_
        "ID": 387,_x000D_
        "Results": [_x000D_
          [_x000D_
            0.0_x000D_
          ]_x000D_
        ],_x000D_
        "Statistics": {_x000D_
          "CreationDate": "2023-01-24T18:11:25.3248219+01:00",_x000D_
          "LastRefreshDate": "2021-07-05T14:58:29.6906386+02:00",_x000D_
          "TotalRefreshCount": 10,_x000D_
          "CustomInfo": {}_x000D_
        }_x000D_
      },_x000D_
      "388": {_x000D_
        "$type": "Inside.Core.Formula.Definition.DefinitionAC, Inside.Core.Formula",_x000D_
        "ID": 388,_x000D_
        "Results": [_x000D_
          [_x000D_
            0.0_x000D_
          ]_x000D_
        ],_x000D_
        "Statistics": {_x000D_
          "CreationDate": "2023-01-24T18:11:25.3248219+01:00",_x000D_
          "LastRefreshDate": "2021-07-05T14:58:29.456061+02:00",_x000D_
          "TotalRefreshCount": 10,_x000D_
          "CustomInfo": {}_x000D_
        }_x000D_
      },_x000D_
      "389": {_x000D_
        "$type": "Inside.Core.Formula.Definition.DefinitionAC, Inside.Core.Formula",_x000D_
        "ID": 389,_x000D_
        "Results": [_x000D_
          [_x000D_
            0.0_x000D_
          ]_x000D_
        ],_x000D_
        "Statistics": {_x000D_
          "CreationDate": "2023-01-24T18:11:25.3248219+01:00",_x000D_
          "LastRefreshDate": "2021-07-05T14:58:29.5278723+02:00",_x000D_
          "TotalRefreshCount": 10,_x000D_
          "CustomInfo": {}_x000D_
        }_x000D_
      },_x000D_
      "390": {_x000D_
        "$type": "Inside.Core.Formula.Definition.DefinitionAC, Inside.Core.Formula",_x000D_
        "ID": 390,_x000D_
        "Results": [_x000D_
          [_x000D_
            0.0_x000D_
          ]_x000D_
        ],_x000D_
        "Statistics": {_x000D_
          "CreationDate": "2023-01-24T18:11:25.3248219+01:00",_x000D_
          "LastRefreshDate": "2021-07-05T14:58:29.6743747+02:00",_x000D_
          "TotalRefreshCount": 10,_x000D_
          "CustomInfo": {}_x000D_
        }_x000D_
      },_x000D_
      "391": {_x000D_
        "$type": "Inside.Core.Formula.Definition.DefinitionAC, Inside.Core.Formula",_x000D_
        "ID": 391,_x000D_
        "Results": [_x000D_
          [_x000D_
            0.0_x000D_
          ]_x000D_
        ],_x000D_
        "Statistics": {_x000D_
          "CreationDate": "2023-01-24T18:11:25.3248219+01:00",_x000D_
          "LastRefreshDate": "2021-07-05T14:58:29.5358517+02:00",_x000D_
          "TotalRefreshCount": 10,_x000D_
          "CustomInfo": {}_x000D_
        }_x000D_
      },_x000D_
      "392": {_x000D_
        "$type": "Inside.Core.Formula.Definition.DefinitionAC, Inside.Core.Formula",_x000D_
        "ID": 392,_x000D_
        "Results": [_x000D_
          [_x000D_
            0.0_x000D_
          ]_x000D_
        ],_x000D_
        "Statistics": {_x000D_
          "CreationDate": "2023-01-24T18:11:25.3248219+01:00",_x000D_
          "LastRefreshDate": "2021-07-05T14:58:29.4440902+02:00",_x000D_
          "TotalRefreshCount": 10,_x000D_
          "CustomInfo": {}_x000D_
        }_x000D_
      },_x000D_
      "393": {_x000D_
        "$type": "Inside.Core.Formula.Definition.DefinitionAC, Inside.Core.Formula",_x000D_
        "ID": 393,_x000D_
        "Results": [_x000D_
          [_x000D_
            0.0_x000D_
          ]_x000D_
        ],_x000D_
        "Statistics": {_x000D_
          "CreationDate": "2023-01-24T18:11:25.3248219+01:00",_x000D_
          "LastRefreshDate": "2021-07-05T14:58:29.6030718+02:00",_x000D_
          "TotalRefreshCount": 10,_x000D_
          "CustomInfo": {}_x000D_
        }_x000D_
      },_x000D_
      "394": {_x000D_
        "$type": "Inside.Core.Formula.Definition.DefinitionAC, Inside.Core.Formula",_x000D_
        "ID": 394,_x000D_
        "Results": [_x000D_
          [_x000D_
            0.0_x000D_
          ]_x000D_
        ],_x000D_
        "Statistics": {_x000D_
          "CreationDate": "2023-01-24T18:11:25.3248219+01:00",_x000D_
          "LastRefreshDate": "2021-07-05T14:58:29.3143074+02:00",_x000D_
          "TotalRefreshCount": 10,_x000D_
          "CustomInfo": {}_x000D_
        }_x000D_
      },_x000D_
      "395": {_x000D_
        "$type": "Inside.Core.Formula.Definition.DefinitionAC, Inside.Core.Formula",_x000D_
        "ID": 395,_x000D_
        "Results": [_x000D_
          [_x000D_
            0.0_x000D_
          ]_x000D_
        ],_x000D_
        "Statistics": {_x000D_
          "CreationDate": "2023-01-24T18:11:25.3248219+01:00",_x000D_
          "LastRefreshDate": "2021-07-05T14:58:29.6406674+02:00",_x000D_
          "TotalRefreshCount": 10,_x000D_
          "CustomInfo": {}_x000D_
        }_x000D_
      },_x000D_
      "396": {_x000D_
        "$type": "Inside.Core.Formula.Definition.DefinitionAC, Inside.Core.Formula",_x000D_
        "ID": 396,_x000D_
        "Results": [_x000D_
          [_x000D_
            0.0_x000D_
          ]_x000D_
        ],_x000D_
        "Statistics": {_x000D_
          "CreationDate": "2023-01-24T18:11:25.3248219+01:00",_x000D_
          "LastRefreshDate": "2021-07-05T14:58:29.600081+02:00",_x000D_
          "TotalRefreshCount": 10,_x000D_
          "CustomInfo": {}_x000D_
        }_x000D_
      },_x000D_
      "397": {_x000D_
        "$type": "Inside.Core.Formula.Definition.DefinitionAC, Inside.Core.Formula",_x000D_
        "ID": 397,_x000D_
        "Results": [_x000D_
          [_x000D_
            0.0_x000D_
          ]_x000D_
        ],_x000D_
        "Statistics": {_x000D_
          "CreationDate": "2023-01-24T18:11:25.3248219+01:00",_x000D_
          "LastRefreshDate": "2021-07-05T14:58:29.4151968+02:00",_x000D_
          "TotalRefreshCount": 10,_x000D_
          "CustomInfo": {}_x000D_
        }_x000D_
      },_x000D_
      "398": {_x000D_
        "$type": "Inside.Core.Formula.Definition.DefinitionAC, Inside.Core.Formula",_x000D_
        "ID": 398,_x000D_
        "Results": [_x000D_
          [_x000D_
            0.0_x000D_
          ]_x000D_
        ],_x000D_
        "Statistics": {_x000D_
          "CreationDate": "2023-01-24T18:11:25.3248219+01:00",_x000D_
          "LastRefreshDate": "2021-07-05T14:58:29.4401006+02:00",_x000D_
          "TotalRefreshCount": 10,_x000D_
          "CustomInfo": {}_x000D_
        }_x000D_
      },_x000D_
      "399": {_x000D_
        "$type": "Inside.Core.Formula.Definition.DefinitionAC, Inside.Core.Formula",_x000D_
        "ID": 399,_x000D_
        "Results": [_x000D_
          [_x000D_
            0.0_x000D_
          ]_x000D_
        ],_x000D_
        "Statistics": {_x000D_
          "CreationDate": "2023-01-24T18:11:25.3248219+01:00",_x000D_
          "LastRefreshDate": "2021-07-05T14:58:29.5970555+02:00",_x000D_
          "TotalRefreshCount": 10,_x000D_
          "CustomInfo": {}_x000D_
        }_x000D_
      },_x000D_
      "400": {_x000D_
        "$type": "Inside.Core.Formula.Definition.DefinitionAC, Inside.Core.Formula",_x000D_
        "ID": 400,_x000D_
        "Results": [_x000D_
          [_x000D_
            0.0_x000D_
          ]_x000D_
        ],_x000D_
        "Statistics": {_x000D_
          "CreationDate": "2023-01-24T18:11:25.3258181+01:00",_x000D_
          "LastRefreshDate": "2021-07-05T14:58:29.5189331+02:00",_x000D_
          "TotalRefreshCount": 10,_x000D_
          "CustomInfo": {}_x000D_
        }_x000D_
      },_x000D_
      "401": {_x000D_
        "$type": "Inside.Core.Formula.Definition.DefinitionAC, Inside.Core.Formula",_x000D_
        "ID": 401,_x000D_
        "Results": [_x000D_
          [_x000D_
            0.0_x000D_
          ]_x000D_
        ],_x000D_
        "Statistics": {_x000D_
          "CreationDate": "2023-01-24T18:11:25.3258181+01:00",_x000D_
          "LastRefreshDate": "2021-07-05T14:58:29.2928444+02:00",_x000D_
          "TotalRefreshCount": 10,_x000D_
          "CustomInfo": {}_x000D_
        }_x000D_
      },_x000D_
      "402": {_x000D_
        "$type": "Inside.Core.Formula.Definition.DefinitionAC, Inside.Core.Formula",_x000D_
        "ID": 402,_x000D_
        "Results": [_x000D_
          [_x000D_
            0.0_x000D_
          ]_x000D_
        ],_x000D_
        "Statistics": {_x000D_
          "CreationDate": "2023-01-24T18:11:25.3258181+01:00",_x000D_
          "LastRefreshDate": "2020-05-19T17:09:20.6562281+02:00",_x000D_
          "TotalRefreshCount": 1,_x000D_
          "CustomInfo": {}_x000D_
        }_x000D_
      },_x000D_
      "403": {_x000D_
        "$type": "Inside.Core.Formula.Definition.DefinitionAC, Inside.Core.Formula",_x000D_
        "ID": 403,_x000D_
        "Results": [_x000D_
          [_x000D_
            0.0_x000D_
          ]_x000D_
        ],_x000D_
        "Statistics": {_x000D_
          "CreationDate": "2023-01-24T18:11:25.3258181+01:00",_x000D_
          "LastRefreshDate": "2020-05-19T17:09:20.6652378+02:00",_x000D_
          "TotalRefreshCount": 1,_x000D_
          "CustomInfo": {}_x000D_
        }_x000D_
      },_x000D_
      "404": {_x000D_
        "$type": "Inside.Core.Formula.Definition.DefinitionAC, Inside.Core.Formula",_x000D_
        "ID": 404,_x000D_
        "Results": [_x000D_
          [_x000D_
            0.0_x000D_
          ]_x000D_
        ],_x000D_
        "Statistics": {_x000D_
          "CreationDate": "2023-01-24T18:11:25.3258181+01:00",_x000D_
          "LastRefreshDate": "2020-05-19T17:09:20.6722239+02:00",_x000D_
          "TotalRefreshCount": 1,_x000D_
          "CustomInfo": {}_x000D_
        }_x000D_
      },_x000D_
      "405": {_x000D_
        "$type": "Inside.Core.Formula.Definition.DefinitionAC, Inside.Core.Formula",_x000D_
        "ID": 405,_x000D_
        "Results": [_x000D_
          [_x000D_
            0.0_x000D_
          ]_x000D_
        ],_x000D_
        "Statistics": {_x000D_
          "CreationDate": "2023-01-24T18:11:25.3258181+01:00",_x000D_
          "LastRefreshDate": "2021-07-05T14:58:29.5931017+02:00",_x000D_
          "TotalRefreshCount": 10,_x000D_
          "CustomInfo": {}_x000D_
        }_x000D_
      },_x000D_
      "406": {_x000D_
        "$type": "Inside.Core.Formula.Definition.DefinitionAC, Inside.Core.Formula",_x000D_
        "ID": 406,_x000D_
        "Results": [_x000D_
          [_x000D_
            0.0_x000D_
          ]_x000D_
        ],_x000D_
        "Statistics": {_x000D_
          "CreationDate": "2023-01-24T18:11:25.3258181+01:00",_x000D_
          "LastRefreshDate": "2021-07-05T14:58:29.5169479+02:00",_x000D_
          "TotalRefreshCount": 10,_x000D_
          "CustomInfo": {}_x000D_
        }_x000D_
      },_x000D_
      "407": {_x000D_
        "$type": "Inside.Core.Formula.Definition.DefinitionAC, Inside.Core.Formula",_x000D_
        "ID": 407,_x000D_
        "Results": [_x000D_
          [_x000D_
            0.0_x000D_
          ]_x000D_
        ],_x000D_
        "Statistics": {_x000D_
          "CreationDate": "2023-01-24T18:11:25.3258181+01:00",_x000D_
          "LastRefreshDate": "2021-07-05T14:58:29.2908501+02:00",_x000D_
          "TotalRefreshCount": 10,_x000D_
          "CustomInfo": {}_x000D_
        }_x000D_
      },_x000D_
      "408": {_x000D_
        "$type": "Inside.Core.Formula.Definition.DefinitionAC, Inside.Core.Formula",_x000D_
        "ID": 408,_x000D_
        "Results": [_x000D_
          [_x000D_
            0.0_x000D_
          ]_x000D_
        ],_x000D_
        "Statistics": {_x000D_
          "CreationDate": "2023-01-24T18:11:25.3258181+01:00",_x000D_
          "LastRefreshDate": "2021-07-05T14:58:29.512911+02:00",_x000D_
          "TotalRefreshCount": 10,_x000D_
          "CustomInfo": {}_x000D_
        }_x000D_
      },_x000D_
      "409": {_x000D_
        "$type": "Inside.Core.Formula.Definition.DefinitionAC, Inside.Core.Formula",_x000D_
        "ID": 409,_x000D_
        "Results": [_x000D_
          [_x000D_
            0.0_x000D_
          ]_x000D_
        ],_x000D_
        "Statistics": {_x000D_
          "CreationDate": "2023-01-24T18:11:25.3258181+01:00",_x000D_
          "LastRefreshDate": "2021-07-05T14:58:29.289852+02:00",_x000D_
          "TotalRefreshCount": 10,_x000D_
          "CustomInfo": {}_x000D_
        }_x000D_
      },_x000D_
      "410": {_x000D_
        "$type": "Inside.Core.Formula.Definition.DefinitionAC, Inside.Core.Formula",_x000D_
        "ID": 410,_x000D_
        "Results": [_x000D_
          [_x000D_
            0.0_x000D_
          ]_x000D_
        ],_x000D_
        "Statistics": {_x000D_
          "CreationDate": "2023-01-24T18:11:25.3258181+01:00",_x000D_
          "LastRefreshDate": "2021-07-05T14:58:29.3654813+02:00",_x000D_
          "TotalRefreshCount": 10,_x000D_
          "CustomInfo": {}_x000D_
        }_x000D_
      },_x000D_
      "411": {_x000D_
        "$type": "Inside.Core.Formula.Definition.DefinitionAC, Inside.Core.Formula",_x000D_
        "ID": 411,_x000D_
        "Results": [_x000D_
          [_x000D_
            0.0_x000D_
          ]_x000D_
        ],_x000D_
        "Statistics": {_x000D_
          "CreationDate": "2023-01-24T18:11:25.3258181+01:00",_x000D_
          "LastRefreshDate": "2021-07-05T14:58:29.3684725+02:00",_x000D_
          "TotalRefreshCount": 10,_x000D_
          "CustomInfo": {}_x000D_
        }_x000D_
      },_x000D_
      "412": {_x000D_
        "$type": "Inside.Core.Formula.Definition.DefinitionAC, Inside.Core.Formula",_x000D_
        "ID": 412,_x000D_
        "Results": [_x000D_
          [_x000D_
            0.0_x000D_
          ]_x000D_
        ],_x000D_
        "Statistics": {_x000D_
          "CreationDate": "2023-01-24T18:11:25.3258181+01:00",_x000D_
          "LastRefreshDate": "2021-07-05T14:58:29.2439988+02:00",_x000D_
          "TotalRefreshCount": 10,_x000D_
          "CustomInfo": {}_x000D_
        }_x000D_
      },_x000D_
      "413": {_x000D_
        "$type": "Inside.Core.Formula.Definition.DefinitionAC, Inside.Core.Formula",_x000D_
        "ID": 413,_x000D_
        "Results": [_x000D_
          [_x000D_
            0.0_x000D_
          ]_x000D_
        ],_x000D_
        "Statistics": {_x000D_
          "CreationDate": "2023-01-24T18:11:25.3258181+01:00",_x000D_
          "LastRefreshDate": "2020-05-19T17:09:20.7310531+02:00",_x000D_
          "TotalRefreshCount": 1,_x000D_
          "CustomInfo": {}_x000D_
        }_x000D_
      },_x000D_
      "414": {_x000D_
        "$type": "Inside.Core.Formula.Definition.DefinitionAC, Inside.Core.Formula",_x000D_
        "ID": 414,_x000D_
        "Results": [_x000D_
          [_x000D_
            0.0_x000D_
          ]_x000D_
        ],_x000D_
        "Statistics": {_x000D_
          "CreationDate": "2023-01-24T18:11:25.3258181+01:00",_x000D_
          "LastRefreshDate": "2021-07-05T15:05:15.5914492+02:00",_x000D_
          "TotalRefreshCount": 11,_x000D_
          "CustomInfo": {}_x000D_
        }_x000D_
      },_x000D_
      "415": {_x000D_
        "$type": "Inside.Core.Formula.Definition.DefinitionAC, Inside.Core.Formula",_x000D_
        "ID": 415,_x000D_
        "Results": [_x000D_
          [_x000D_
            0.0_x000D_
          ]_x000D_
        ],_x000D_
        "Statistics": {_x000D_
          "CreationDate": "2023-01-24T18:11:25.3258181+01:00",_x000D_
          "LastRefreshDate": "2021-07-05T15:05:15.5974702+02:00",_x000D_
          "TotalRefreshCount": 11,_x000D_
          "CustomInfo": {}_x000D_
        }_x000D_
      },_x000D_
      "416": {_x000D_
        "$type": "Inside.Core.Formula.Definition.DefinitionAC, Inside.Core.Formula",_x000D_
        "ID": 416,_x000D_
        "Results": [_x000D_
          [_x000D_
            0.0_x000D_
          ]_x000D_
        ],_x000D_
        "Statistics": {_x000D_
          "CreationDate": "2023-01-24T18:11:25.3258181+01:00",_x000D_
          "LastRefreshDate": "2021-07-05T15:05:15.5954744+02:00",_x000D_
          "TotalRefreshCount": 11,_x000D_
          "CustomInfo": {}_x000D_
        }_x000D_
      },_x000D_
      "417": {_x000D_
        "$type": "Inside.Core.Formula.Definition.DefinitionAC, Inside.Core.Formula",_x000D_
        "ID": 417,_x000D_
        "Results": [_x000D_
          [_x000D_
            0.0_x000D_
          ]_x000D_
        ],_x000D_
        "Statistics": {_x000D_
          "CreationDate": "2023-01-24T18:11:25.3258181+01:00",_x000D_
          "LastRefreshDate": "2021-07-05T14:58:29.2888548+02:00",_x000D_
          "TotalRefreshCount": 10,_x000D_
          "CustomInfo": {}_x000D_
        }_x000D_
      },_x000D_
      "418": {_x000D_
        "$type": "Inside.Core.Formula.Definition.DefinitionAC, Inside.Core.Formula",_x000D_
        "ID": 418,_x000D_
        "Results": [_x000D_
          [_x000D_
            0.0_x000D_
          ]_x000D_
        ],_x000D_
        "Statistics": {_x000D_
          "CreationDate": "2023-01-24T18:11:25.3258181+01:00",_x000D_
          "LastRefreshDate": "2021-07-05T14:58:29.3614923+02:00",_x000D_
          "TotalRefreshCount": 10,_x000D_
          "CustomInfo": {}_x000D_
        }_x000D_
      },_x000D_
      "419": {_x000D_
        "$type": "Inside.Core.Formula.Definition.DefinitionAC, Inside.Core.Formula",_x000D_
        "ID": 419,_x000D_
        "Results": [_x000D_
          [_x000D_
            0.0_x000D_
          ]_x000D_
        ],_x000D_
        "Statistics": {_x000D_
          "CreationDate": "2023-01-24T18:11:25.3258181+01:00",_x000D_
          "LastRefreshDate": "2021-07-05T14:58:29.2400073+02:00",_x000D_
          "TotalRefreshCount": 10,_x000D_
          "CustomInfo": {}_x000D_
        }_x000D_
      },_x000D_
      "420": {_x000D_
        "$type": "Inside.Core.Formula.Definition.DefinitionAC, Inside.Core.Formula",_x000D_
        "ID": 420,_x000D_
        "Results": [_x000D_
          [_x000D_
            0.0_x000D_
          ]_x000D_
        ],_x000D_
        "Statistics": {_x000D_
          "CreationDate": "2023-01-24T18:11:25.3258181+01:00",_x000D_
          "LastRefreshDate": "2021-07-05T14:58:29.6675674+02:00",_x000D_
          "TotalRefreshCount": 10,_x000D_
          "CustomInfo": {}_x000D_
        }_x000D_
      },_x000D_
      "421": {_x000D_
        "$type": "Inside.Core.Formula.Definition.DefinitionAC, Inside.Core.Formula",_x000D_
        "ID": 421,_x000D_
        "Results": [_x000D_
          [_x000D_
            0.0_x000D_
          ]_x000D_
        ],_x000D_
        "Statistics": {_x000D_
          "CreationDate": "2023-01-24T18:11:25.3258181+01:00",_x000D_
          "LastRefreshDate": "2021-07-05T14:58:29.3704676+02:00",_x000D_
          "TotalRefreshCount": 9,_x000D_
          "CustomInfo": {}_x000D_
        }_x000D_
      },_x000D_
      "422": {_x000D_
        "$type": "Inside.Core.Formula.Definition.DefinitionAC, Inside.Core.Formula",_x000D_
        "ID": 422,_x000D_
        "Results": [_x000D_
          [_x000D_
            0.0_x000D_
          ]_x000D_
        ],_x000D_
        "Statistics": {_x000D_
          "CreationDate": "2023-01-24T18:11:25.3258181+01:00",_x000D_
          "LastRefreshDate": "2021-07-05T14:58:29.2482746+02:00",_x000D_
          "TotalRefreshCount": 9,_x000D_
          "CustomInfo": {}_x000D_
        }_x000D_
      },_x000D_
      "423": {_x000D_
        "$type": "Inside.Core.Formula.Definition.DefinitionAC, Inside.Core.Formula",_x000D_
        "ID": 423,_x000D_
        "Results": [_x000D_
          [_x000D_
            0.0_x000D_
          ]_x000D_
        ],_x000D_
        "Statistics": {_x000D_
          "CreationDate": "2023-01-24T18:11:25.3258181+01:00",_x000D_
          "LastRefreshDate": "2021-07-05T14:58:29.4680284+02:00",_x000D_
          "TotalRefreshCount": 9,_x000D_
          "CustomInfo": {}_x000D_
        }_x000D_
      },_x000D_
      "424": {_x000D_
        "$type": "Inside.Core.Formula.Definition.DefinitionAC, Inside.Core.Formula",_x000D_
        "ID": 424,_x000D_
        "Results": [_x000D_
          [_x000D_
            0.0_x000D_
          ]_x000D_
        ],_x000D_
        "Statistics": {_x000D_
          "CreationDate": "2023-01-24T18:11:25.3258181+01:00",_x000D_
          "LastRefreshDate": "2021-07-05T15:05:15.5934453+02:00",_x000D_
          "TotalRefreshCount": 10,_x000D_
          "CustomInfo": {}_x000D_
        }_x000D_
      },_x000D_
      "425": {_x000D_
        "$type": "Inside.Core.Formula.Definition.DefinitionAC, Inside.Core.Formula",_x000D_
        "ID": 425,_x000D_
        "Results": [_x000D_
          [_x000D_
            0.0_x000D_
          ]_x000D_
        ],_x000D_
        "Statistics": {_x000D_
          "CreationDate": "2023-01-24T18:11:25.3258181+01:00",_x000D_
          "LastRefreshDate": "2021-07-05T14:58:29.5328942+02:00",_x000D_
          "TotalRefreshCount": 9,_x000D_
          "CustomInfo": {}_x000D_
        }_x000D_
      },_x000D_
      "426": {_x000D_
        "$type": "Inside.Core.Formula.Definition.DefinitionAC, Inside.Core.Formula",_x000D_
        "ID": 426,_x000D_
        "Results": [_x000D_
          [_x000D_
            0.0_x000D_
          ]_x000D_
        ],_x000D_
        "Statistics": {_x000D_
          "CreationDate": "2023-01-24T18:11:25.3258181+01:00",_x000D_
          "LastRefreshDate": "2021-07-05T15:01:22.7878787+02:00",_x000D_
          "TotalRefreshCount": 3,_x000D_
          "CustomInfo": {}_x000D_
        }_x000D_
      },_x000D_
      "427": {_x000D_
        "$type": "Inside.Core.Formula.Definition.DefinitionAC, Inside.Core.Formula",_x000D_
        "ID": 427,_x000D_
        "Results": [_x000D_
          [_x000D_
            0.0_x000D_
          ]_x000D_
        ],_x000D_
        "Statistics": {_x000D_
          "CreationDate": "2023-01-24T18:11:25.3258181+01:00",_x000D_
          "LastRefreshDate": "2021-07-05T15:01:08.8504343+02:00",_x000D_
          "TotalRefreshCount": 2,_x000D_
          "CustomInfo": {}_x000D_
        }_x000D_
      },_x000D_
      "428": {_x000D_
        "$type": "Inside.Core.Formula.Definition.DefinitionAC, Inside.Core.Formula",_x000D_
        "ID": 428,_x000D_
        "Results": [_x000D_
          [_x000D_
            0.0_x000D_
          ]_x000D_
        ],_x000D_
        "Statistics": {_x000D_
          "CreationDate": "2023-01-24T18:11:25.3258181+01:00",_x000D_
          "LastRefreshDate": "2021-07-05T15:01:08.9814741+02:00",_x000D_
          "TotalRefreshCount": 2,_x000D_
          "CustomInfo": {}_x000D_
        }_x000D_
      },_x000D_
      "429": {_x000D_
        "$type": "Inside.Core.Formula.Definition.DefinitionAC, Inside.Core.Formula",_x000D_
        "ID": 429,_x000D_
        "Results": [_x000D_
          [_x000D_
            0.0_x000D_
          ]_x000D_
        ],_x000D_
        "Statistics": {_x000D_
          "CreationDate": "2023-01-24T18:11:25.3258181+01:00",_x000D_
          "LastRefreshDate": "2021-07-05T15:05:22.6036348+02:00",_x000D_
          "TotalRefreshCount": 3,_x000D_
          "CustomInfo": {}_x000D_
        }_x000D_
      },_x000D_
      "430": {_x000D_
        "$type": "Inside.Core.Formula.Definition.DefinitionAC, Inside.Core.Formula",_x000D_
        "ID": 430,_x000D_
        "Results": [_x000D_
          [_x000D_
            0.0_x000D_
          ]_x000D_
        ],_x000D_
        "Statistics": {_x000D_
          "CreationDate": "2023-01-24T18:11:25.3258181+01:00",_x000D_
          "LastRefreshDate": "2021-07-05T15:01:09.3031996+02:00",_x000D_
          "TotalRefreshCount": 2,_x000D_
          "CustomInfo": {}_x000D_
        }_x000D_
      },_x000D_
      "431": {_x000D_
        "$type": "Inside.Core.Formula.Definition.DefinitionAC, Inside.Core.Formula",_x000D_
        "ID": 431,_x000D_
        "Results": [_x000D_
          [_x000D_
            0.0_x000D_
          ]_x000D_
        ],_x000D_
        "Statistics": {_x000D_
          "CreationDate": "2023-01-24T18:11:25.3258181+01:00",_x000D_
          "LastRefreshDate": "2021-07-05T15:01:09.4544955+02:00",_x000D_
          "TotalRefreshCount": 2,_x000D_
          "CustomInfo": {}_x000D_
        }_x000D_
      },_x000D_
      "432": {_x000D_
        "$type": "Inside.Core.Formula.Definition.DefinitionAC, Inside.Core.Formula",_x000D_
        "ID": 432,_x000D_
        "Results": [_x000D_
          [_x000D_
            0.0_x000D_
          ]_x000D_
        ],_x000D_
        "Statistics": {_x000D_
          "CreationDate": "2023-01-24T18:11:25.3258181+01:00",_x000D_
          "LastRefreshDate": "2021-07-05T15:01:09.6727573+02:00",_x000D_
          "TotalRefreshCount": 2,_x000D_
          "CustomInfo": {}_x000D_
        }_x000D_
      },_x000D_
      "433": {_x000D_
        "$type": "Inside.Core.Formula.Definition.DefinitionAC, Inside.Core.Formula",_x000D_
        "ID": 433,_x000D_
        "Results": [_x000D_
          [_x000D_
            0.0_x000D_
          ]_x000D_
        ],_x000D_
        "Statistics": {_x000D_
          "CreationDate": "2023-01-24T18:11:25.3258181+01:00",_x000D_
          "LastRefreshDate": "2021-07-05T15:01:09.8509006+02:00",_x000D_
          "TotalRefreshCount": 2,_x000D_
          "CustomInfo": {}_x000D_
        }_x000D_
      },_x000D_
      "434": {_x000D_
        "$type": "Inside.Core.Formula.Definition.DefinitionAC, Inside.Core.Formula",_x000D_
        "ID": 434,_x000D_
        "Results": [_x000D_
          [_x000D_
            0.0_x000D_
          ]_x000D_
        ],_x000D_
        "Statistics": {_x000D_
          "CreationDate": "2023-01-24T18:11:25.3258181+01:00",_x000D_
          "LastRefreshDate": "2021-07-05T15:01:10.0265426+02:00",_x000D_
          "TotalRefreshCount": 2,_x000D_
          "CustomInfo": {}_x000D_
        }_x000D_
      },_x000D_
      "435": {_x000D_
        "$type": "Inside.Core.Formula.Definition.DefinitionAC, Inside.Core.Formula",_x000D_
        "ID": 435,_x000D_
        "Results": [_x000D_
          [_x000D_
            0.0_x000D_
          ]_x000D_
        </t>
  </si>
  <si>
    <t>],_x000D_
        "Statistics": {_x000D_
          "CreationDate": "2023-01-24T18:11:25.3258181+01:00",_x000D_
          "LastRefreshDate": "2021-07-05T15:01:10.1862288+02:00",_x000D_
          "TotalRefreshCount": 2,_x000D_
          "CustomInfo": {}_x000D_
        }_x000D_
      },_x000D_
      "436": {_x000D_
        "$type": "Inside.Core.Formula.Definition.DefinitionAC, Inside.Core.Formula",_x000D_
        "ID": 436,_x000D_
        "Results": [_x000D_
          [_x000D_
            0.0_x000D_
          ]_x000D_
        ],_x000D_
        "Statistics": {_x000D_
          "CreationDate": "2023-01-24T18:11:25.3258181+01:00",_x000D_
          "LastRefreshDate": "2021-07-05T15:01:10.3477457+02:00",_x000D_
          "TotalRefreshCount": 2,_x000D_
          "CustomInfo": {}_x000D_
        }_x000D_
      },_x000D_
      "437": {_x000D_
        "$type": "Inside.Core.Formula.Definition.DefinitionAC, Inside.Core.Formula",_x000D_
        "ID": 437,_x000D_
        "Results": [_x000D_
          [_x000D_
            0.0_x000D_
          ]_x000D_
        ],_x000D_
        "Statistics": {_x000D_
          "CreationDate": "2023-01-24T18:11:25.3258181+01:00",_x000D_
          "LastRefreshDate": "2021-07-05T15:01:10.5057135+02:00",_x000D_
          "TotalRefreshCount": 2,_x000D_
          "CustomInfo": {}_x000D_
        }_x000D_
      },_x000D_
      "438": {_x000D_
        "$type": "Inside.Core.Formula.Definition.DefinitionAC, Inside.Core.Formula",_x000D_
        "ID": 438,_x000D_
        "Results": [_x000D_
          [_x000D_
            0.0_x000D_
          ]_x000D_
        ],_x000D_
        "Statistics": {_x000D_
          "CreationDate": "2023-01-24T18:11:25.3258181+01:00",_x000D_
          "LastRefreshDate": "2021-07-05T15:01:10.6700589+02:00",_x000D_
          "TotalRefreshCount": 2,_x000D_
          "CustomInfo": {}_x000D_
        }_x000D_
      },_x000D_
      "439": {_x000D_
        "$type": "Inside.Core.Formula.Definition.DefinitionAC, Inside.Core.Formula",_x000D_
        "ID": 439,_x000D_
        "Results": [_x000D_
          [_x000D_
            0.0_x000D_
          ]_x000D_
        ],_x000D_
        "Statistics": {_x000D_
          "CreationDate": "2023-01-24T18:11:25.3258181+01:00",_x000D_
          "LastRefreshDate": "2021-07-05T15:01:17.4978153+02:00",_x000D_
          "TotalRefreshCount": 2,_x000D_
          "CustomInfo": {}_x000D_
        }_x000D_
      },_x000D_
      "440": {_x000D_
        "$type": "Inside.Core.Formula.Definition.DefinitionAC, Inside.Core.Formula",_x000D_
        "ID": 440,_x000D_
        "Results": [_x000D_
          [_x000D_
            0.0_x000D_
          ]_x000D_
        ],_x000D_
        "Statistics": {_x000D_
          "CreationDate": "2023-01-24T18:11:25.3258181+01:00",_x000D_
          "LastRefreshDate": "2021-07-05T15:01:17.678388+02:00",_x000D_
          "TotalRefreshCount": 2,_x000D_
          "CustomInfo": {}_x000D_
        }_x000D_
      },_x000D_
      "441": {_x000D_
        "$type": "Inside.Core.Formula.Definition.DefinitionAC, Inside.Core.Formula",_x000D_
        "ID": 441,_x000D_
        "Results": [_x000D_
          [_x000D_
            0.0_x000D_
          ]_x000D_
        ],_x000D_
        "Statistics": {_x000D_
          "CreationDate": "2023-01-24T18:11:25.3258181+01:00",_x000D_
          "LastRefreshDate": "2021-07-05T15:01:17.8519711+02:00",_x000D_
          "TotalRefreshCount": 2,_x000D_
          "CustomInfo": {}_x000D_
        }_x000D_
      },_x000D_
      "442": {_x000D_
        "$type": "Inside.Core.Formula.Definition.DefinitionAC, Inside.Core.Formula",_x000D_
        "ID": 442,_x000D_
        "Results": [_x000D_
          [_x000D_
            0.0_x000D_
          ]_x000D_
        ],_x000D_
        "Statistics": {_x000D_
          "CreationDate": "2023-01-24T18:11:25.3258181+01:00",_x000D_
          "LastRefreshDate": "2021-07-05T15:01:17.9987498+02:00",_x000D_
          "TotalRefreshCount": 2,_x000D_
          "CustomInfo": {}_x000D_
        }_x000D_
      },_x000D_
      "443": {_x000D_
        "$type": "Inside.Core.Formula.Definition.DefinitionAC, Inside.Core.Formula",_x000D_
        "ID": 443,_x000D_
        "Results": [_x000D_
          [_x000D_
            0.0_x000D_
          ]_x000D_
        ],_x000D_
        "Statistics": {_x000D_
          "CreationDate": "2023-01-24T18:11:25.3258181+01:00",_x000D_
          "LastRefreshDate": "2021-07-05T15:01:38.4278986+02:00",_x000D_
          "TotalRefreshCount": 1,_x000D_
          "CustomInfo": {}_x000D_
        }_x000D_
      },_x000D_
      "444": {_x000D_
        "$type": "Inside.Core.Formula.Definition.DefinitionAC, Inside.Core.Formula",_x000D_
        "ID": 444,_x000D_
        "Results": [_x000D_
          [_x000D_
            0.0_x000D_
          ]_x000D_
        ],_x000D_
        "Statistics": {_x000D_
          "CreationDate": "2023-01-24T18:11:25.3258181+01:00",_x000D_
          "LastRefreshDate": "2021-07-05T15:01:48.1996971+02:00",_x000D_
          "TotalRefreshCount": 1,_x000D_
          "CustomInfo": {}_x000D_
        }_x000D_
      },_x000D_
      "445": {_x000D_
        "$type": "Inside.Core.Formula.Definition.DefinitionAC, Inside.Core.Formula",_x000D_
        "ID": 445,_x000D_
        "Results": [_x000D_
          [_x000D_
            0.0_x000D_
          ]_x000D_
        ],_x000D_
        "Statistics": {_x000D_
          "CreationDate": "2023-01-24T18:11:25.3258181+01:00",_x000D_
          "LastRefreshDate": "2021-07-05T15:01:48.3552142+02:00",_x000D_
          "TotalRefreshCount": 1,_x000D_
          "CustomInfo": {}_x000D_
        }_x000D_
      },_x000D_
      "446": {_x000D_
        "$type": "Inside.Core.Formula.Definition.DefinitionAC, Inside.Core.Formula",_x000D_
        "ID": 446,_x000D_
        "Results": [_x000D_
          [_x000D_
            0.0_x000D_
          ]_x000D_
        ],_x000D_
        "Statistics": {_x000D_
          "CreationDate": "2023-01-24T18:11:25.3258181+01:00",_x000D_
          "LastRefreshDate": "2021-07-05T15:01:48.5199768+02:00",_x000D_
          "TotalRefreshCount": 1,_x000D_
          "CustomInfo": {}_x000D_
        }_x000D_
      },_x000D_
      "447": {_x000D_
        "$type": "Inside.Core.Formula.Definition.DefinitionAC, Inside.Core.Formula",_x000D_
        "ID": 447,_x000D_
        "Results": [_x000D_
          [_x000D_
            0.0_x000D_
          ]_x000D_
        ],_x000D_
        "Statistics": {_x000D_
          "CreationDate": "2023-01-24T18:11:25.3258181+01:00",_x000D_
          "LastRefreshDate": "2021-07-05T15:01:48.7693893+02:00",_x000D_
          "TotalRefreshCount": 1,_x000D_
          "CustomInfo": {}_x000D_
        }_x000D_
      },_x000D_
      "448": {_x000D_
        "$type": "Inside.Core.Formula.Definition.DefinitionAC, Inside.Core.Formula",_x000D_
        "ID": 448,_x000D_
        "Results": [_x000D_
          [_x000D_
            0.0_x000D_
          ]_x000D_
        ],_x000D_
        "Statistics": {_x000D_
          "CreationDate": "2023-01-24T18:11:25.3258181+01:00",_x000D_
          "LastRefreshDate": "2021-07-05T15:01:48.945806+02:00",_x000D_
          "TotalRefreshCount": 1,_x000D_
          "CustomInfo": {}_x000D_
        }_x000D_
      },_x000D_
      "449": {_x000D_
        "$type": "Inside.Core.Formula.Definition.DefinitionAC, Inside.Core.Formula",_x000D_
        "ID": 449,_x000D_
        "Results": [_x000D_
          [_x000D_
            0.0_x000D_
          ]_x000D_
        ],_x000D_
        "Statistics": {_x000D_
          "CreationDate": "2023-01-24T18:11:25.3258181+01:00",_x000D_
          "LastRefreshDate": "2021-07-05T15:01:49.1979424+02:00",_x000D_
          "TotalRefreshCount": 1,_x000D_
          "CustomInfo": {}_x000D_
        }_x000D_
      },_x000D_
      "450": {_x000D_
        "$type": "Inside.Core.Formula.Definition.DefinitionAC, Inside.Core.Formula",_x000D_
        "ID": 450,_x000D_
        "Results": [_x000D_
          [_x000D_
            0.0_x000D_
          ]_x000D_
        ],_x000D_
        "Statistics": {_x000D_
          "CreationDate": "2023-01-24T18:11:25.3258181+01:00",_x000D_
          "LastRefreshDate": "2021-07-05T15:01:49.3776652+02:00",_x000D_
          "TotalRefreshCount": 1,_x000D_
          "CustomInfo": {}_x000D_
        }_x000D_
      },_x000D_
      "451": {_x000D_
        "$type": "Inside.Core.Formula.Definition.DefinitionAC, Inside.Core.Formula",_x000D_
        "ID": 451,_x000D_
        "Results": [_x000D_
          [_x000D_
            0.0_x000D_
          ]_x000D_
        ],_x000D_
        "Statistics": {_x000D_
          "CreationDate": "2023-01-24T18:11:25.3258181+01:00",_x000D_
          "LastRefreshDate": "2021-07-05T15:01:49.5438144+02:00",_x000D_
          "TotalRefreshCount": 1,_x000D_
          "CustomInfo": {}_x000D_
        }_x000D_
      },_x000D_
      "452": {_x000D_
        "$type": "Inside.Core.Formula.Definition.DefinitionAC, Inside.Core.Formula",_x000D_
        "ID": 452,_x000D_
        "Results": [_x000D_
          [_x000D_
            0.0_x000D_
          ]_x000D_
        ],_x000D_
        "Statistics": {_x000D_
          "CreationDate": "2023-01-24T18:11:25.3258181+01:00",_x000D_
          "LastRefreshDate": "2021-07-05T15:01:49.7357319+02:00",_x000D_
          "TotalRefreshCount": 1,_x000D_
          "CustomInfo": {}_x000D_
        }_x000D_
      },_x000D_
      "453": {_x000D_
        "$type": "Inside.Core.Formula.Definition.DefinitionAC, Inside.Core.Formula",_x000D_
        "ID": 453,_x000D_
        "Results": [_x000D_
          [_x000D_
            0.0_x000D_
          ]_x000D_
        ],_x000D_
        "Statistics": {_x000D_
          "CreationDate": "2023-01-24T18:11:25.3258181+01:00",_x000D_
          "LastRefreshDate": "2021-07-05T15:01:49.9070143+02:00",_x000D_
          "TotalRefreshCount": 1,_x000D_
          "CustomInfo": {}_x000D_
        }_x000D_
      },_x000D_
      "454": {_x000D_
        "$type": "Inside.Core.Formula.Definition.DefinitionAC, Inside.Core.Formula",_x000D_
        "ID": 454,_x000D_
        "Results": [_x000D_
          [_x000D_
            0.0_x000D_
          ]_x000D_
        ],_x000D_
        "Statistics": {_x000D_
          "CreationDate": "2023-01-24T18:11:25.3258181+01:00",_x000D_
          "LastRefreshDate": "2021-07-05T15:01:50.1141797+02:00",_x000D_
          "TotalRefreshCount": 1,_x000D_
          "CustomInfo": {}_x000D_
        }_x000D_
      },_x000D_
      "455": {_x000D_
        "$type": "Inside.Core.Formula.Definition.DefinitionAC, Inside.Core.Formula",_x000D_
        "ID": 455,_x000D_
        "Results": [_x000D_
          [_x000D_
            0.0_x000D_
          ]_x000D_
        ],_x000D_
        "Statistics": {_x000D_
          "CreationDate": "2023-01-24T18:11:25.3258181+01:00",_x000D_
          "LastRefreshDate": "2021-07-05T15:01:50.3017864+02:00",_x000D_
          "TotalRefreshCount": 1,_x000D_
          "CustomInfo": {}_x000D_
        }_x000D_
      },_x000D_
      "456": {_x000D_
        "$type": "Inside.Core.Formula.Definition.DefinitionAC, Inside.Core.Formula",_x000D_
        "ID": 456,_x000D_
        "Results": [_x000D_
          [_x000D_
            0.0_x000D_
          ]_x000D_
        ],_x000D_
        "Statistics": {_x000D_
          "CreationDate": "2023-01-24T18:11:25.3258181+01:00",_x000D_
          "LastRefreshDate": "2021-07-05T15:02:00.3438842+02:00",_x000D_
          "TotalRefreshCount": 1,_x000D_
          "CustomInfo": {}_x000D_
        }_x000D_
      },_x000D_
      "457": {_x000D_
        "$type": "Inside.Core.Formula.Definition.DefinitionAC, Inside.Core.Formula",_x000D_
        "ID": 457,_x000D_
        "Results": [_x000D_
          [_x000D_
            0.0_x000D_
          ]_x000D_
        ],_x000D_
        "Statistics": {_x000D_
          "CreationDate": "2023-01-24T18:11:25.3258181+01:00",_x000D_
          "LastRefreshDate": "2021-07-05T15:02:00.5172781+02:00",_x000D_
          "TotalRefreshCount": 1,_x000D_
          "CustomInfo": {}_x000D_
        }_x000D_
      },_x000D_
      "458": {_x000D_
        "$type": "Inside.Core.Formula.Definition.DefinitionAC, Inside.Core.Formula",_x000D_
        "ID": 458,_x000D_
        "Results": [_x000D_
          [_x000D_
            0.0_x000D_
          ]_x000D_
        ],_x000D_
        "Statistics": {_x000D_
          "CreationDate": "2023-01-24T18:11:25.3258181+01:00",_x000D_
          "LastRefreshDate": "2021-07-05T15:02:00.7614258+02:00",_x000D_
          "TotalRefreshCount": 1,_x000D_
          "CustomInfo": {}_x000D_
        }_x000D_
      },_x000D_
      "459": {_x000D_
        "$type": "Inside.Core.Formula.Definition.DefinitionAC, Inside.Core.Formula",_x000D_
        "ID": 459,_x000D_
        "Results": [_x000D_
          [_x000D_
            0.0_x000D_
          ]_x000D_
        ],_x000D_
        "Statistics": {_x000D_
          "CreationDate": "2023-01-24T18:11:25.3258181+01:00",_x000D_
          "LastRefreshDate": "2021-07-05T15:02:00.9662329+02:00",_x000D_
          "TotalRefreshCount": 1,_x000D_
          "CustomInfo": {}_x000D_
        }_x000D_
      },_x000D_
      "460": {_x000D_
        "$type": "Inside.Core.Formula.Definition.DefinitionAC, Inside.Core.Formula",_x000D_
        "ID": 460,_x000D_
        "Results": [_x000D_
          [_x000D_
            0.0_x000D_
          ]_x000D_
        ],_x000D_
        "Statistics": {_x000D_
          "CreationDate": "2023-01-24T18:11:25.3258181+01:00",_x000D_
          "LastRefreshDate": "2021-07-05T15:02:13.1694309+02:00",_x000D_
          "TotalRefreshCount": 1,_x000D_
          "CustomInfo": {}_x000D_
        }_x000D_
      },_x000D_
      "461": {_x000D_
        "$type": "Inside.Core.Formula.Definition.DefinitionAC, Inside.Core.Formula",_x000D_
        "ID": 461,_x000D_
        "Results": [_x000D_
          [_x000D_
            0.0_x000D_
          ]_x000D_
        ],_x000D_
        "Statistics": {_x000D_
          "CreationDate": "2023-01-24T18:11:25.3258181+01:00",_x000D_
          "LastRefreshDate": "2021-07-05T15:02:21.732809+02:00",_x000D_
          "TotalRefreshCount": 1,_x000D_
          "CustomInfo": {}_x000D_
        }_x000D_
      },_x000D_
      "462": {_x000D_
        "$type": "Inside.Core.Formula.Definition.DefinitionAC, Inside.Core.Formula",_x000D_
        "ID": 462,_x000D_
        "Results": [_x000D_
          [_x000D_
            0.0_x000D_
          ]_x000D_
        ],_x000D_
        "Statistics": {_x000D_
          "CreationDate": "2023-01-24T18:11:25.3258181+01:00",_x000D_
          "LastRefreshDate": "2021-07-05T15:02:21.9027033+02:00",_x000D_
          "TotalRefreshCount": 1,_x000D_
          "CustomInfo": {}_x000D_
        }_x000D_
      },_x000D_
      "463": {_x000D_
        "$type": "Inside.Core.Formula.Definition.DefinitionAC, Inside.Core.Formula",_x000D_
        "ID": 463,_x000D_
        "Results": [_x000D_
          [_x000D_
            0.0_x000D_
          ]_x000D_
        ],_x000D_
        "Statistics": {_x000D_
          "CreationDate": "2023-01-24T18:11:25.3258181+01:00",_x000D_
          "LastRefreshDate": "2021-07-05T15:02:22.1292875+02:00",_x000D_
          "TotalRefreshCount": 1,_x000D_
          "CustomInfo": {}_x000D_
        }_x000D_
      },_x000D_
      "464": {_x000D_
        "$type": "Inside.Core.Formula.Definition.DefinitionAC, Inside.Core.Formula",_x000D_
        "ID": 464,_x000D_
        "Results": [_x000D_
          [_x000D_
            0.0_x000D_
          ]_x000D_
        ],_x000D_
        "Statistics": {_x000D_
          "CreationDate": "2023-01-24T18:11:25.3258181+01:00",_x000D_
          "LastRefreshDate": "2021-07-05T15:02:22.3336396+02:00",_x000D_
          "TotalRefreshCount": 1,_x000D_
          "CustomInfo": {}_x000D_
        }_x000D_
      },_x000D_
      "465": {_x000D_
        "$type": "Inside.Core.Formula.Definition.DefinitionAC, Inside.Core.Formula",_x000D_
        "ID": 465,_x000D_
        "Results": [_x000D_
          [_x000D_
            0.0_x000D_
          ]_x000D_
        ],_x000D_
        "Statistics": {_x000D_
          "CreationDate": "2023-01-24T18:11:25.3258181+01:00",_x000D_
          "LastRefreshDate": "2021-07-05T15:02:22.5818487+02:00",_x000D_
          "TotalRefreshCount": 1,_x000D_
          "CustomInfo": {}_x000D_
        }_x000D_
      },_x000D_
      "466": {_x000D_
        "$type": "Inside.Core.Formula.Definition.DefinitionAC, Inside.Core.Formula",_x000D_
        "ID": 466,_x000D_
        "Results": [_x000D_
          [_x000D_
            0.0_x000D_
          ]_x000D_
        ],_x000D_
        "Statistics": {_x000D_
          "CreationDate": "2023-01-24T18:11:25.3258181+01:00",_x000D_
          "LastRefreshDate": "2021-07-05T15:02:22.7986446+02:00",_x000D_
          "TotalRefreshCount": 1,_x000D_
          "CustomInfo": {}_x000D_
        }_x000D_
      },_x000D_
      "467": {_x000D_
        "$type": "Inside.Core.Formula.Definition.DefinitionAC, Inside.Core.Formula",_x000D_
        "ID": 467,_x000D_
        "Results": [_x000D_
          [_x000D_
            0.0_x000D_
          ]_x000D_
        ],_x000D_
        "Statistics": {_x000D_
          "CreationDate": "2023-01-24T18:11:25.3258181+01:00",_x000D_
          "LastRefreshDate": "2021-07-05T15:02:22.9529715+02:00",_x000D_
          "TotalRefreshCount": 1,_x000D_
          "CustomInfo": {}_x000D_
        }_x000D_
      },_x000D_
      "468": {_x000D_
        "$type": "Inside.Core.Formula.Definition.DefinitionAC, Inside.Core.Formula",_x000D_
        "ID": 468,_x000D_
        "Results": [_x000D_
          [_x000D_
            0.0_x000D_
          ]_x000D_
        ],_x000D_
        "Statistics": {_x000D_
          "CreationDate": "2023-01-24T18:11:25.3258181+01:00",_x000D_
          "LastRefreshDate": "2021-07-05T15:02:23.1123503+02:00",_x000D_
          "TotalRefreshCount": 1,_x000D_
          "CustomInfo": {}_x000D_
        }_x000D_
      },_x000D_
      "469": {_x000D_
        "$type": "Inside.Core.Formula.Definition.DefinitionAC, Inside.Core.Formula",_x000D_
        "ID": 469,_x000D_
        "Results": [_x000D_
          [_x000D_
            0.0_x000D_
          ]_x000D_
        ],_x000D_
        "Statistics": {_x000D_
          "CreationDate": "2023-01-24T18:11:25.3258181+01:00",_x000D_
          "LastRefreshDate": "2021-07-05T15:02:23.2982971+02:00",_x000D_
          "TotalRefreshCount": 1,_x000D_
          "CustomInfo": {}_x000D_
        }_x000D_
      },_x000D_
      "470": {_x000D_
        "$type": "Inside.Core.Formula.Definition.DefinitionAC, Inside.Core.Formula",_x000D_
        "ID": 470,_x000D_
        "Results": [_x000D_
          [_x000D_
            0.0_x000D_
          ]_x000D_
        ],_x000D_
        "Statistics": {_x000D_
          "CreationDate": "2023-01-24T18:11:25.3258181+01:00",_x000D_
          "LastRefreshDate": "2021-07-05T15:02:23.4727375+02:00",_x000D_
          "TotalRefreshCount": 1,_x000D_
          "CustomInfo": {}_x000D_
        }_x000D_
      },_x000D_
      "471": {_x000D_
        "$type": "Inside.Core.Formula.Definition.DefinitionAC, Inside.Core.Formula",_x000D_
        "ID": 471,_x000D_
        "Results": [_x000D_
          [_x000D_
            0.0_x000D_
          ]_x000D_
        ],_x000D_
        "Statistics": {_x000D_
          "CreationDate": "2023-01-24T18:11:25.3258181+01:00",_x000D_
          "LastRefreshDate": "2021-07-05T15:02:23.6420216+02:00",_x000D_
          "TotalRefreshCount": 1,_x000D_
          "CustomInfo": {}_x000D_
        }_x000D_
      },_x000D_
      "472": {_x000D_
        "$type": "Inside.Core.Formula.Definition.DefinitionAC, Inside.Core.Formula",_x000D_
        "ID": 472,_x000D_
        "Results": [_x000D_
          [_x000D_
            0.0_x000D_
          ]_x000D_
        ],_x000D_
        "Statistics": {_x000D_
          "CreationDate": "2023-01-24T18:11:25.3258181+01:00",_x000D_
          "LastRefreshDate": "2021-07-05T15:02:23.8074973+02:00",_x000D_
          "TotalRefreshCount": 1,_x000D_
          "CustomInfo": {}_x000D_
        }_x000D_
      },_x000D_
      "473": {_x000D_
        "$type": "Inside.Core.Formula.Definition.DefinitionAC, Inside.Core.Formula",_x000D_
        "ID": 473,_x000D_
        "Results": [_x000D_
          [_x000D_
            0.0_x000D_
          ]_x000D_
        ],_x000D_
        "Statistics": {_x000D_
          "CreationDate": "2023-01-24T18:11:25.3258181+01:00",_x000D_
          "LastRefreshDate": "2021-07-05T15:02:30.266839+02:00",_x000D_
          "TotalRefreshCount": 1,_x000D_
          "CustomInfo": {}_x000D_
        }_x000D_
      },_x000D_
      "474": {_x000D_
        "$type": "Inside.Core.Formula.Definition.DefinitionAC, Inside.Core.Formula",_x000D_
        "ID": 474,_x000D_
        "Results": [_x000D_
          [_x000D_
            0.0_x000D_
          ]_x000D_
        ],_x000D_
        "Statistics": {_x000D_
          "CreationDate": "2023-01-24T18:11:25.3258181+01:00",_x000D_
          "LastRefreshDate": "2021-07-05T15:02:30.4502158+02:00",_x000D_
          "TotalRefreshCount": 1,_x000D_
          "CustomInfo": {}_x000D_
        }_x000D_
      },_x000D_
      "475": {_x000D_
        "$type": "Inside.Core.Formula.Definition.DefinitionAC, Inside.Core.Formula",_x000D_
        "ID": 475,_x000D_
        "Results": [_x000D_
          [_x000D_
            0.0_x000D_
          ]_x000D_
        ],_x000D_
        "Statistics": {_x000D_
          "CreationDate": "2023-01-24T18:11:25.3258181+01:00",_x000D_
          "LastRefreshDate": "2021-07-05T15:02:30.5986+02:00",_x000D_
          "TotalRefreshCount": 1,_x000D_
          "CustomInfo": {}_x000D_
        }_x000D_
      },_x000D_
      "476": {_x000D_
        "$type": "Inside.Core.Formula.Definition.DefinitionAC, Inside.Core.Formula",_x000D_
        "ID": 476,_x000D_
        "Results": [_x000D_
          [_x000D_
            0.0_x000D_
          ]_x000D_
        ],_x000D_
        "Statistics": {_x000D_
          "CreationDate": "2023-01-24T18:11:25.3258181+01:00",_x000D_
          "LastRefreshDate": "2021-07-05T15:02:30.7181824+02:00",_x000D_
          "TotalRefreshCount": 1,_x000D_
          "CustomInfo": {}_x000D_
        }_x000D_
      },_x000D_
      "477": {_x000D_
        "$type": "Inside.Core.Formula.Definition.DefinitionAC, Inside.Core.Formula",_x000D_
        "ID": 477,_x000D_
        "Results": [_x000D_
          [_x000D_
            0.0_x000D_
          ]_x000D_
        ],_x000D_
        "Statistics": {_x000D_
          "CreationDate": "2023-01-24T18:11:25.3258181+01:00",_x000D_
          "LastRefreshDate": "2021-07-05T15:04:14.993242+02:00",_x000D_
          "TotalRefreshCount": 3,_x000D_
          "CustomInfo": {}_x000D_
        }_x000D_
      },_x000D_
      "478": {_x000D_
        "$type": "Inside.Core.Formula.Definition.DefinitionAC, Inside.Core.Formula",_x000D_
        "ID": 478,_x000D_
        "Results": [_x000D_
          [_x000D_
            0.0_x000D_
          ]_x000D_
        ],_x000D_
        "Statistics": {_x000D_
          "CreationDate": "2023-01-24T18:11:25.3258181+01:00",_x000D_
          "LastRefreshDate": "2021-07-05T15:03:52.9729954+02:00",_x000D_
          "TotalRefreshCount": 2,_x000D_
          "CustomInfo": {}_x000D_
        }_x000D_
      },_x000D_
      "479": {_x000D_
        "$type": "Inside.Core.Formula.Definition.DefinitionAC, Inside.Core.Formula",_x000D_
        "ID": 479,_x000D_
        "Results": [_x000D_
          [_x000D_
            0.0_x000D_
          ]_x000D_
        ],_x000D_
        "Statistics": {_x000D_
          "CreationDate": "2023-01-24T18:11:25.3258181+01:00",_x000D_
          "LastRefreshDate": "2021-07-05T15:03:53.1521592+02:00",_x000D_
          "TotalRefreshCount": 2,_x000D_
          "CustomInfo": {}_x000D_
        }_x000D_
      },_x000D_
      "480": {_x000D_
        "$type": "Inside.Core.Formula.Definition.DefinitionAC, Inside.Core.Formula",_x000D_
        "ID": 480,_x000D_
        "Results": [_x000D_
          [_x000D_
            0.0_x000D_
          ]_x000D_
        ],_x000D_
        "Statistics": {_x000D_
          "CreationDate": "2023-01-24T18:11:25.3258181+01:00",_x000D_
          "LastRefreshDate": "2021-07-05T15:03:53.3199782+02:00",_x000D_
          "TotalRefreshCount": 2,_x000D_
          "CustomInfo": {}_x000D_
        }_x000D_
      },_x000D_
      "481": {_x000D_
        "$type": "Inside.Core.Formula.Definition.DefinitionAC, Inside.Core.Formula",_x000D_
        "ID": 481,_x000D_
        "Results": [_x000D_
          [_x000D_
            0.0_x000D_
          ]_x000D_
        ],_x000D_
        "Statistics": {_x000D_
          "CreationDate": "2023-01-24T18:11:25.3258181+01:00",_x000D_
          "LastRefreshDate": "2021-07-05T15:03:53.5098759+02:00",_x000D_
          "TotalRefreshCount": 2,_x000D_
          "CustomInfo": {}_x000D_
        }_x000D_
      },_x000D_
      "482": {_x000D_
        "$type": "Inside.Core.Formula.Definition.DefinitionAC, Inside.Core.Formula",_x000D_
        "ID": 482,_x000D_
        "Results": [_x000D_
          [_x000D_
            0.0_x000D_
          ]_x000D_
        ],_x000D_
        "Statistics": {_x000D_
          "CreationDate": "2023-01-24T18:11:25.3258181+01:00",_x000D_
          "LastRefreshDate": "2021-07-05T15:03:53.7084104+02:00",_x000D_
          "TotalRefreshCount": 2,_x000D_
          "CustomInfo": {}_x000D_
        }_x000D_
      },_x000D_
      "483": {_x000D_
        "$type": "Inside.Core.Formula.Definition.DefinitionAC, Inside.Core.Formula",_x000D_
        "ID": 483,_x000D_
        "Results": [_x000D_
          [_x000D_
            0.0_x000D_
          ]_x000D_
        ],_x000D_
        "Statistics": {_x000D_
          "CreationDate": "2023-01-24T18:11:25.3258181+01:00",_x000D_
          "LastRefreshDate": "2021-07-05T15:03:53.9059337+02:00",_x000D_
          "TotalRefreshCount": 2,_x000D_
          "CustomInfo": {}_x000D_
        }_x000D_
      },_x000D_
      "484": {_x000D_
        "$type": "Inside.Core.Formula.Definition.DefinitionAC, Inside.Core.Formula",_x000D_
        "ID": 484,_x000D_
        "Results": [_x000D_
          [_x000D_
            0.0_x000D_
          ]_x000D_
        ],_x000D_
        "Statistics": {_x000D_
          "CreationDate": "2023-01-24T18:11:25.3258181+01:00",_x000D_
          "LastRefreshDate": "2021-07-05T15:03:54.0921467+02:00",_x000D_
          "TotalRefreshCount": 2,_x000D_
          "CustomInfo": {}_x000D_
        }_x000D_
      },_x000D_
      "485": {_x000D_
        "$type": "Inside.Core.Formula.Definition.DefinitionAC, Inside.Core.Formula",_x000D_
        "ID": 485,_x000D_
        "Results": [_x000D_
          [_x000D_
            0.0_x000D_
          ]_x000D_
        ],_x000D_
        "Statistics": {_x000D_
          "CreationDate": "2023-01-24T18:11:25.3258181+01:00",_x000D_
          "LastRefreshDate": "2021-07-05T15:03:54.2717049+02:00",_x000D_
          "TotalRefreshCount": 2,_x000D_
          "CustomInfo": {}_x000D_
        }_x000D_
      },_x000D_
      "486": {_x000D_
        "$type": "Inside.Core.Formula.Definition.DefinitionAC, Inside.Core.Formula",_x000D_
        "ID": 486,_x000D_
        "Results": [_x000D_
          [_x000D_
            0.0_x000D_
          ]_x000D_
        ],_x000D_
        "Statistics": {_x000D_
          "CreationDate": "2023-01-24T18:11:25.3258181+01:00",_x000D_
          "LastRefreshDate": "2021-07-05T15:03:54.4564352+02:00",_x000D_
          "TotalRefreshCount": 2,_x000D_
          "CustomInfo": {}_x000D_
        }_x000D_
      },_x000D_
      "487": {_x000D_
        "$type": "Inside.Core.Formula.Definition.DefinitionAC, Inside.Core.Formula",_x000D_
        "ID": 487,_x000D_
        "Results": [_x000D_
          [_x000D_
            0.0_x000D_
          ]_x000D_
        ],_x000D_
        "Statistics": {_x000D_
          "CreationDate": "2023-01-24T18:11:25.3258181+01:00",_x000D_
          "LastRefreshDate": "2021-07-05T15:03:54.6468422+02:00",_x000D_
          "TotalRefreshCount": 2,_x000D_
          "CustomInfo": {}_x000D_
        }_x000D_
      },_x000D_
      "488": {_x000D_
        "$type": "Inside.Core.Formula.Definition.DefinitionAC, Inside.Core.Formula",_x000D_
        "ID": 488,_x000D_
        "Results": [_x000D_
          [_x000D_
            0.0_x000D_
          ]_x000D_
        ],_x000D_
        "Statistics": {_x000D_
          "CreationDate": "2023-01-24T18:11:25.3258181+01:00",_x000D_
          "LastRefreshDate": "2021-07-05T15:03:54.8620122+02:00",_x000D_
          "TotalRefreshCount": 2,_x000D_
          "CustomInfo": {}_x000D_
        }_x000D_
      },_x000D_
      "489": {_x000D_
        "$type": "Inside.Core.Formula.Definition.DefinitionAC, Inside.Core.Formula",_x000D_
        "ID": 489,_x000D_
        "Results": [_x000D_
          [_x000D_
            0.0_x000D_
          ]_x000D_
        ],_x000D_
        "Statistics": {_x000D_
          "CreationDate": "2023-01-24T18:11:25.3268153+01:00",_x000D_
          "LastRefreshDate": "2021-07-05T15:03:55.0991286+02:00",_x000D_
          "TotalRefreshCount": 2,_x000D_
          "CustomInfo": {}_x000D_
        }_x000D_
      },_x000D_
      "490": {_x000D_
        "$type": "Inside.Core.Formula.Definition.DefinitionAC, Inside.Core.Formula",_x000D_
        "ID": 490,_x000D_
        "Results": [_x000D_
          [_x000D_
            0.0_x000D_
          ]_x000D_
        ],_x000D_
        "Statistics": {_x000D_
          "CreationDate": "2023-01-24T18:11:25.3268153+01:00",_x000D_
          "LastRefreshDate": "2021-07-05T15:03:44.3965815+02:00",_x000D_
          "TotalRefreshCount": 2,_x000D_
          "CustomInfo": {}_x000D_
        }_x000D_
      },_x000D_
      "491": {_x000D_
        "$type": "Inside.Core.Formula.Definition.DefinitionAC, Inside.Core.Formula",_x000D_
        "ID": 491,_x000D_
        "Results": [_x000D_
          [_x000D_
            0.0_x000D_
          ]_x000D_
        ],_x000D_
        "Statistics": {_x000D_
          "CreationDate": "2023-01-24T18:11:25.3268153+01:00",_x000D_
          "LastRefreshDate": "2021-07-05T15:03:24.2235695+02:00",_x000D_
          "TotalRefreshCount": 1,_x000D_
          "CustomInfo": {}_x000D_
        }_x000D_
      },_x000D_
      "492": {_x000D_
        "$type": "Inside.Core.Formula.Definition.DefinitionAC, Inside.Core.Formula",_x000D_
        "ID": 492,_x000D_
        "Results": [_x000D_
          [_x000D_
            0.0_x000D_
          ]_x000D_
        ],_x000D_
        "Statistics": {_x000D_
          "CreationDate": "2023-01-24T18:11:25.3268153+01:00",_x000D_
          "LastRefreshDate": "2021-07-05T15:03:24.3480913+02:00",_x000D_
          "TotalRefreshCount": 1,_x000D_
          "CustomInfo": {}_x000D_
        }_x000D_
      },_x000D_
      "493": {_x000D_
        "$type": "Inside.Core.Formula.Definition.DefinitionAC, Inside.Core.Formula",_x000D_
        "ID": 493,_x000D_
        "Results": [_x000D_
          [_x000D_
            0.0_x000D_
          ]_x000D_
        ],_x000D_
        "Statistics": {_x000D_
          "CreationDate": "2023-01-24T18:11:25.3268153+01:00",_x000D_
          "LastRefreshDate": "2021-07-05T15:03:24.4843175+02:00",_x000D_
          "TotalRefreshCount": 1,_x000D_
          "CustomInfo": {}_x000D_
        }_x000D_
      },_x000D_
      "494": {_x000D_
        "$type": "Inside.Core.Formula.Definition.DefinitionAC, Inside.Core.Formula",_x000D_
        "ID": 494,_x000D_
        "Results": [_x000D_
          [_x000D_
            0.0_x000D_
          ]_x000D_
        ],_x000D_
        "Statistics": {_x000D_
          "CreationDate": "2023-01-24T18:11:25.3268153+01:00",_x000D_
          "LastRefreshDate": "2021-07-05T15:03:24.7103365+02:00",_x000D_
          "TotalRefreshCount": 1,_x000D_
          "CustomInfo": {}_x000D_
        }_x000D_
      },_x000D_
      "495": {_x000D_
        "$type": "Inside.Core.Formula.Definition.DefinitionAC, Inside.Core.Formula",_x000D_
        "ID": 495,_x000D_
        "Results": [_x000D_
          [_x000D_
            0.0_x000D_
          ]_x000D_
        ],_x000D_
        "Statistics": {_x000D_
          "CreationDate": "2023-01-24T18:11:25.3268153+01:00",_x000D_
          "LastRefreshDate": "2021-07-05T15:03:24.9437564+02:00",_x000D_
          "TotalRefreshCount": 1,_x000D_
          "CustomInfo": {}_x000D_
        }_x000D_
      },_x000D_
      "496": {_x000D_
        "$type": "Inside.Core.Formula.Definition.DefinitionAC, Inside.Core.Formula",_x000D_
        "ID": 496,_x000D_
        "Results": [_x000D_
          [_x000D_
            0.0_x000D_
          ]_x000D_
        ],_x000D_
        "Statistics": {_x000D_
          "CreationDate": "2023-01-24T18:11:25.3268153+01:00",_x000D_
          "LastRefreshDate": "2021-07-05T15:03:25.089597+02:00",_x000D_
          "TotalRefreshCount": 1,_x000D_
          "CustomInfo": {}_x000D_
        }_x000D_
      },_x000D_
      "497": {_x000D_
        "$type": "Inside.Core.Formula.Definition.DefinitionAC, Inside.Core.Formula",_x000D_
        "ID": 497,_x000D_
        "Results": [_x000D_
          [_x000D_
            0.0_x000D_
          ]_x000D_
        ],_x000D_
        "Statistics": {_x000D_
          "CreationDate": "2023-01-24T18:11:25.3268153+01:00",_x000D_
          "LastRefreshDate": "2021-07-05T15:03:25.2398313+02:00",_x000D_
          "TotalRefreshCount": 1,_x000D_
          "CustomInfo": {}_x000D_
        }_x000D_
      },_x000D_
      "498": {_x000D_
        "$type": "Inside.Core.Formula.Definition.DefinitionAC, Inside.Core.Formula",_x000D_
        "ID": 498,_x000D_
        "Results": [_x000D_
          [_x000D_
            0.0_x000D_
          ]_x000D_
        ],_x000D_
        "Statistics": {_x000D_
          "CreationDate": "2023-01-24T18:11:25.3268153+01:00",_x000D_
          "LastRefreshDate": "2021-07-05T15:03:25.3937737+02:00",_x000D_
          "TotalRefreshCount": 1,_x000D_
          "CustomInfo": {}_x000D_
        }_x000D_
      },_x000D_
      "499": {_x000D_
        "$type": "Inside.Core.Formula.Definition.DefinitionAC, Inside.Core.Formula",_x000D_
        "ID": 499,_x000D_
        "Results": [_x000D_
          [_x000D_
            0.0_x000D_
          ]_x000D_
        ],_x000D_
        "Statistics": {_x000D_
          "CreationDate": "2023-01-24T18:11:25.3268153+01:00",_x000D_
          "LastRefreshDate": "2021-07-05T15:03:25.5494983+02:00",_x000D_
          "TotalRefreshCount": 1,_x000D_
          "CustomInfo": {}_x000D_
        }_x000D_
      },_x000D_
      "500": {_x000D_
        "$type": "Inside.Core.Formula.Definition.DefinitionAC, Inside.Core.Formula",_x000D_
        "ID": 500,_x000D_
        "Results": [_x000D_
          [_x000D_
            0.0_x000D_
          ]_x000D_
        ],_x000D_
        "Statistics": {_x000D_
          "CreationDate": "2023-01-24T18:11:25.3268153+01:00",_x000D_
          "LastRefreshDate": "2021-07-05T15:03:25.7181669+02:00",_x000D_
          "TotalRefreshCount": 1,_x000D_
          "CustomInfo": {}_x000D_
        }_x000D_
      },_x000D_
      "501": {_x000D_
        "$type": "Inside.Core.Formula.Definition.DefinitionAC, Inside.Core.Formula",_x000D_
        "ID": 501,_x000D_
        "Results": [_x000D_
          [_x000D_
            0.0_x000D_
          ]_x000D_
        ],_x000D_
        "Statistics": {_x000D_
          "CreationDate": "2023-01-24T18:11:25.3268153+01:00",_x000D_
          "LastRefreshDate": "2021-07-05T15:03:25.8675012+02:00",_x000D_
          "TotalRefreshCount": 1,_x000D_
          "CustomInfo": {}_x000D_
        }_x000D_
      },_x000D_
      "502": {_x000D_
        "$type": "Inside.Core.Formula.Definition.DefinitionAC, Inside.Core.Formula",_x000D_
        "ID": 502,_x000D_
        "Results": [_x000D_
          [_x000D_
            0.0_x000D_
          ]_x000D_
        ],_x000D_
        "Statistics": {_x000D_
          "CreationDate": "2023-01-24T18:11:25.3268153+01:00",_x000D_
          "LastRefreshDate": "2021-07-05T15:03:26.0155934+02:00",_x000D_
          "TotalRefreshCount": 1,_x000D_
          "CustomInfo": {}_x000D_
        }_x000D_
      },_x000D_
      "503": {_x000D_
        "$type": "Inside.Core.Formula.Definition.DefinitionAC, Inside.Core.Formula",_x000D_
        "ID": 503,_x000D_
        "Results": [_x000D_
          [_x000D_
            0.0_x000D_
          ]_x000D_
        ],_x000D_
        "Statistics": {_x000D_
          "CreationDate": "2023-01-24T18:11:25.3268153+01:00",_x000D_
          "LastRefreshDate": "2021-07-05T15:03:31.0077217+02:00",_x000D_
          "TotalRefreshCount": 1,_x000D_
          "CustomInfo": {}_x000D_
        }_x000D_
      },_x000D_
      "504": {_x000D_
        "$type": "Inside.Core.Formula.Definition.DefinitionAC, Inside.Core.Formula",_x000D_
        "ID": 504,_x000D_
        "Results": [_x000D_
          [_x000D_
            0.0_x000D_
          ]_x000D_
        ],_x000D_
        "Statistics": {_x000D_
          "CreationDate": "2023-01-24T18:11:25.3268153+01:00",_x000D_
          "LastRefreshDate": "2021-07-05T15:03:37.5524319+02:00",_x000D_
          "TotalRefreshCount": 1,_x000D_
          "CustomInfo": {}_x000D_
        }_x000D_
      },_x000D_
      "505": {_x000D_
        "$type": "Inside.Core.Formula.Definition.DefinitionAC, Inside.Core.Formula",_x000D_
        "ID": 505,_x000D_
        "Results": [_x000D_
          [_x000D_
            0.0_x000D_
          ]_x000D_
        ],_x000D_
        "Statistics": {_x000D_
          "CreationDate": "2023-01-24T18:11:25.3268153+01:00",_x000D_
          "LastRefreshDate": "2021-07-05T15:03:37.7777966+02:00",_x000D_
          "TotalRefreshCount": 1,_x000D_
          "CustomInfo": {}_x000D_
        }_x000D_
      },_x000D_
      "506": {_x000D_
        "$type": "Inside.Core.Formula.Definition.DefinitionAC, Inside.Core.Formula",_x000D_
        "ID": 506,_x000D_
        "Results": [_x000D_
          [_x000D_
            0.0_x000D_
          ]_x000D_
        ],_x000D_
        "Statistics": {_x000D_
          "CreationDate": "2023-01-24T18:11:25.3268153+01:00",_x000D_
          "LastRefreshDate": "2021-07-05T15:03:37.9768888+02:00",_x000D_
          "TotalRefreshCount": 1,_x000D_
          "CustomInfo": {}_x000D_
        }_x000D_
      },_x000D_
      "507": {_x000D_
        "$type": "Inside.Core.Formula.Definition.DefinitionAC, Inside.Core.Formula",_x000D_
        "ID": 507,_x000D_
        "Results": [_x000D_
          [_x000D_
            0.0_x000D_
          ]_x000D_
        ],_x000D_
        "Statistics": {_x000D_
          "CreationDate": "2023-01-24T18:11:25.3268153+01:00",_x000D_
          "LastRefreshDate": "2021-07-05T15:04:07.474435+02:00",_x000D_
          "TotalRefreshCount": 1,_x000D_
          "CustomInfo": {}_x000D_
        }_x000D_
      },_x000D_
      "508": {_x000D_
        "$type": "Inside.Core.Formula.Definition.DefinitionAC, Inside.Core.Formula",_x000D_
        "ID": 508,_x000D_
        "Results": [_x000D_
          [_x000D_
            0.0_x000D_
          ]_x000D_
        ],_x000D_
        "Statistics": {_x000D_
          "CreationDate": "2023-01-24T18:11:25.3268153+01:00",_x000D_
          "LastRefreshDate": "2021-07-05T15:04:07.6650558+02:00",_x000D_
          "TotalRefreshCount": 1,_x000D_
          "CustomInfo": {}_x000D_
        }_x000D_
      },_x000D_
      "509": {_x000D_
        "$type": "Inside.Core.Formula.Definition.DefinitionAC, Inside.Core.Formula",_x000D_
        "ID": 509,_x000D_
        "Results": [_x000D_
          [_x000D_
            0.0_x000D_
          ]_x000D_
        ],_x000D_
        "Statistics": {_x000D_
          "CreationDate": "2023-01-24T18:11:25.3268153+01:00",_x000D_
          "LastRefreshDate": "2021-07-05T15:04:07.8259169+02:00",_x000D_
          "TotalRefreshCount": 1,_x000D_
          "CustomInfo": {}_x000D_
        }_x000D_
      },_x000D_
      "510": {_x000D_
        "$type": "Inside.Core.F</t>
  </si>
  <si>
    <t>ormula.Definition.DefinitionAC, Inside.Core.Formula",_x000D_
        "ID": 510,_x000D_
        "Results": [_x000D_
          [_x000D_
            0.0_x000D_
          ]_x000D_
        ],_x000D_
        "Statistics": {_x000D_
          "CreationDate": "2023-01-24T18:11:25.3268153+01:00",_x000D_
          "LastRefreshDate": "2021-07-05T15:04:07.9811254+02:00",_x000D_
          "TotalRefreshCount": 1,_x000D_
          "CustomInfo": {}_x000D_
        }_x000D_
      },_x000D_
      "511": {_x000D_
        "$type": "Inside.Core.Formula.Definition.DefinitionAC, Inside.Core.Formula",_x000D_
        "ID": 511,_x000D_
        "Results": [_x000D_
          [_x000D_
            0.0_x000D_
          ]_x000D_
        ],_x000D_
        "Statistics": {_x000D_
          "CreationDate": "2023-01-24T18:11:25.3268153+01:00",_x000D_
          "LastRefreshDate": "2021-07-05T15:04:44.8872123+02:00",_x000D_
          "TotalRefreshCount": 2,_x000D_
          "CustomInfo": {}_x000D_
        }_x000D_
      },_x000D_
      "512": {_x000D_
        "$type": "Inside.Core.Formula.Definition.DefinitionAC, Inside.Core.Formula",_x000D_
        "ID": 512,_x000D_
        "Results": [_x000D_
          [_x000D_
            0.0_x000D_
          ]_x000D_
        ],_x000D_
        "Statistics": {_x000D_
          "CreationDate": "2023-01-24T18:11:25.3268153+01:00",_x000D_
          "LastRefreshDate": "2021-07-05T15:04:29.8316868+02:00",_x000D_
          "TotalRefreshCount": 1,_x000D_
          "CustomInfo": {}_x000D_
        }_x000D_
      },_x000D_
      "513": {_x000D_
        "$type": "Inside.Core.Formula.Definition.DefinitionAC, Inside.Core.Formula",_x000D_
        "ID": 513,_x000D_
        "Results": [_x000D_
          [_x000D_
            0.0_x000D_
          ]_x000D_
        ],_x000D_
        "Statistics": {_x000D_
          "CreationDate": "2023-01-24T18:11:25.3268153+01:00",_x000D_
          "LastRefreshDate": "2021-07-05T15:04:29.9540314+02:00",_x000D_
          "TotalRefreshCount": 1,_x000D_
          "CustomInfo": {}_x000D_
        }_x000D_
      },_x000D_
      "514": {_x000D_
        "$type": "Inside.Core.Formula.Definition.DefinitionAC, Inside.Core.Formula",_x000D_
        "ID": 514,_x000D_
        "Results": [_x000D_
          [_x000D_
            0.0_x000D_
          ]_x000D_
        ],_x000D_
        "Statistics": {_x000D_
          "CreationDate": "2023-01-24T18:11:25.3268153+01:00",_x000D_
          "LastRefreshDate": "2021-07-05T15:04:30.0927765+02:00",_x000D_
          "TotalRefreshCount": 1,_x000D_
          "CustomInfo": {}_x000D_
        }_x000D_
      },_x000D_
      "515": {_x000D_
        "$type": "Inside.Core.Formula.Definition.DefinitionAC, Inside.Core.Formula",_x000D_
        "ID": 515,_x000D_
        "Results": [_x000D_
          [_x000D_
            0.0_x000D_
          ]_x000D_
        ],_x000D_
        "Statistics": {_x000D_
          "CreationDate": "2023-01-24T18:11:25.3268153+01:00",_x000D_
          "LastRefreshDate": "2021-07-05T15:04:30.2380054+02:00",_x000D_
          "TotalRefreshCount": 1,_x000D_
          "CustomInfo": {}_x000D_
        }_x000D_
      },_x000D_
      "516": {_x000D_
        "$type": "Inside.Core.Formula.Definition.DefinitionAC, Inside.Core.Formula",_x000D_
        "ID": 516,_x000D_
        "Results": [_x000D_
          [_x000D_
            0.0_x000D_
          ]_x000D_
        ],_x000D_
        "Statistics": {_x000D_
          "CreationDate": "2023-01-24T18:11:25.3268153+01:00",_x000D_
          "LastRefreshDate": "2021-07-05T15:04:30.3915407+02:00",_x000D_
          "TotalRefreshCount": 1,_x000D_
          "CustomInfo": {}_x000D_
        }_x000D_
      },_x000D_
      "517": {_x000D_
        "$type": "Inside.Core.Formula.Definition.DefinitionAC, Inside.Core.Formula",_x000D_
        "ID": 517,_x000D_
        "Results": [_x000D_
          [_x000D_
            0.0_x000D_
          ]_x000D_
        ],_x000D_
        "Statistics": {_x000D_
          "CreationDate": "2023-01-24T18:11:25.3268153+01:00",_x000D_
          "LastRefreshDate": "2021-07-05T15:04:30.540338+02:00",_x000D_
          "TotalRefreshCount": 1,_x000D_
          "CustomInfo": {}_x000D_
        }_x000D_
      },_x000D_
      "518": {_x000D_
        "$type": "Inside.Core.Formula.Definition.DefinitionAC, Inside.Core.Formula",_x000D_
        "ID": 518,_x000D_
        "Results": [_x000D_
          [_x000D_
            0.0_x000D_
          ]_x000D_
        ],_x000D_
        "Statistics": {_x000D_
          "CreationDate": "2023-01-24T18:11:25.3268153+01:00",_x000D_
          "LastRefreshDate": "2021-07-05T15:04:30.7474324+02:00",_x000D_
          "TotalRefreshCount": 1,_x000D_
          "CustomInfo": {}_x000D_
        }_x000D_
      },_x000D_
      "519": {_x000D_
        "$type": "Inside.Core.Formula.Definition.DefinitionAC, Inside.Core.Formula",_x000D_
        "ID": 519,_x000D_
        "Results": [_x000D_
          [_x000D_
            0.0_x000D_
          ]_x000D_
        ],_x000D_
        "Statistics": {_x000D_
          "CreationDate": "2023-01-24T18:11:25.3268153+01:00",_x000D_
          "LastRefreshDate": "2021-07-05T15:04:30.9076176+02:00",_x000D_
          "TotalRefreshCount": 1,_x000D_
          "CustomInfo": {}_x000D_
        }_x000D_
      },_x000D_
      "520": {_x000D_
        "$type": "Inside.Core.Formula.Definition.DefinitionAC, Inside.Core.Formula",_x000D_
        "ID": 520,_x000D_
        "Results": [_x000D_
          [_x000D_
            0.0_x000D_
          ]_x000D_
        ],_x000D_
        "Statistics": {_x000D_
          "CreationDate": "2023-01-24T18:11:25.3268153+01:00",_x000D_
          "LastRefreshDate": "2021-07-05T15:04:31.0546061+02:00",_x000D_
          "TotalRefreshCount": 1,_x000D_
          "CustomInfo": {}_x000D_
        }_x000D_
      },_x000D_
      "521": {_x000D_
        "$type": "Inside.Core.Formula.Definition.DefinitionAC, Inside.Core.Formula",_x000D_
        "ID": 521,_x000D_
        "Results": [_x000D_
          [_x000D_
            0.0_x000D_
          ]_x000D_
        ],_x000D_
        "Statistics": {_x000D_
          "CreationDate": "2023-01-24T18:11:25.3268153+01:00",_x000D_
          "LastRefreshDate": "2021-07-05T15:04:31.2726613+02:00",_x000D_
          "TotalRefreshCount": 1,_x000D_
          "CustomInfo": {}_x000D_
        }_x000D_
      },_x000D_
      "522": {_x000D_
        "$type": "Inside.Core.Formula.Definition.DefinitionAC, Inside.Core.Formula",_x000D_
        "ID": 522,_x000D_
        "Results": [_x000D_
          [_x000D_
            0.0_x000D_
          ]_x000D_
        ],_x000D_
        "Statistics": {_x000D_
          "CreationDate": "2023-01-24T18:11:25.3268153+01:00",_x000D_
          "LastRefreshDate": "2021-07-05T15:04:31.4209489+02:00",_x000D_
          "TotalRefreshCount": 1,_x000D_
          "CustomInfo": {}_x000D_
        }_x000D_
      },_x000D_
      "523": {_x000D_
        "$type": "Inside.Core.Formula.Definition.DefinitionAC, Inside.Core.Formula",_x000D_
        "ID": 523,_x000D_
        "Results": [_x000D_
          [_x000D_
            0.0_x000D_
          ]_x000D_
        ],_x000D_
        "Statistics": {_x000D_
          "CreationDate": "2023-01-24T18:11:25.3268153+01:00",_x000D_
          "LastRefreshDate": "2021-07-05T15:04:31.6320495+02:00",_x000D_
          "TotalRefreshCount": 1,_x000D_
          "CustomInfo": {}_x000D_
        }_x000D_
      },_x000D_
      "524": {_x000D_
        "$type": "Inside.Core.Formula.Definition.DefinitionAC, Inside.Core.Formula",_x000D_
        "ID": 524,_x000D_
        "Results": [_x000D_
          [_x000D_
            0.0_x000D_
          ]_x000D_
        ],_x000D_
        "Statistics": {_x000D_
          "CreationDate": "2023-01-24T18:11:25.3268153+01:00",_x000D_
          "LastRefreshDate": "2021-07-05T15:04:34.4153337+02:00",_x000D_
          "TotalRefreshCount": 1,_x000D_
          "CustomInfo": {}_x000D_
        }_x000D_
      },_x000D_
      "525": {_x000D_
        "$type": "Inside.Core.Formula.Definition.DefinitionAC, Inside.Core.Formula",_x000D_
        "ID": 525,_x000D_
        "Results": [_x000D_
          [_x000D_
            0.0_x000D_
          ]_x000D_
        ],_x000D_
        "Statistics": {_x000D_
          "CreationDate": "2023-01-24T18:11:25.3268153+01:00",_x000D_
          "LastRefreshDate": "2021-07-05T15:04:34.5997354+02:00",_x000D_
          "TotalRefreshCount": 1,_x000D_
          "CustomInfo": {}_x000D_
        }_x000D_
      },_x000D_
      "526": {_x000D_
        "$type": "Inside.Core.Formula.Definition.DefinitionAC, Inside.Core.Formula",_x000D_
        "ID": 526,_x000D_
        "Results": [_x000D_
          [_x000D_
            0.0_x000D_
          ]_x000D_
        ],_x000D_
        "Statistics": {_x000D_
          "CreationDate": "2023-01-24T18:11:25.3268153+01:00",_x000D_
          "LastRefreshDate": "2021-07-05T15:04:34.755981+02:00",_x000D_
          "TotalRefreshCount": 1,_x000D_
          "CustomInfo": {}_x000D_
        }_x000D_
      },_x000D_
      "527": {_x000D_
        "$type": "Inside.Core.Formula.Definition.DefinitionAC, Inside.Core.Formula",_x000D_
        "ID": 527,_x000D_
        "Results": [_x000D_
          [_x000D_
            0.0_x000D_
          ]_x000D_
        ],_x000D_
        "Statistics": {_x000D_
          "CreationDate": "2023-01-24T18:11:25.3268153+01:00",_x000D_
          "LastRefreshDate": "2021-07-05T15:04:34.8947671+02:00",_x000D_
          "TotalRefreshCount": 1,_x000D_
          "CustomInfo": {}_x000D_
        }_x000D_
      },_x000D_
      "528": {_x000D_
        "$type": "Inside.Core.Formula.Definition.DefinitionAC, Inside.Core.Formula",_x000D_
        "ID": 528,_x000D_
        "Results": [_x000D_
          [_x000D_
            0.0_x000D_
          ]_x000D_
        ],_x000D_
        "Statistics": {_x000D_
          "CreationDate": "2023-01-24T18:11:25.3268153+01:00",_x000D_
          "LastRefreshDate": "2021-07-05T15:04:50.1081914+02:00",_x000D_
          "TotalRefreshCount": 1,_x000D_
          "CustomInfo": {}_x000D_
        }_x000D_
      },_x000D_
      "529": {_x000D_
        "$type": "Inside.Core.Formula.Definition.DefinitionAC, Inside.Core.Formula",_x000D_
        "ID": 529,_x000D_
        "Results": [_x000D_
          [_x000D_
            0.0_x000D_
          ]_x000D_
        ],_x000D_
        "Statistics": {_x000D_
          "CreationDate": "2023-01-24T18:11:25.3268153+01:00",_x000D_
          "LastRefreshDate": "2021-07-05T15:04:53.0345286+02:00",_x000D_
          "TotalRefreshCount": 1,_x000D_
          "CustomInfo": {}_x000D_
        }_x000D_
      },_x000D_
      "530": {_x000D_
        "$type": "Inside.Core.Formula.Definition.DefinitionAC, Inside.Core.Formula",_x000D_
        "ID": 530,_x000D_
        "Results": [_x000D_
          [_x000D_
            0.0_x000D_
          ]_x000D_
        ],_x000D_
        "Statistics": {_x000D_
          "CreationDate": "2023-01-24T18:11:25.3268153+01:00",_x000D_
          "LastRefreshDate": "2021-07-05T15:04:53.2057284+02:00",_x000D_
          "TotalRefreshCount": 1,_x000D_
          "CustomInfo": {}_x000D_
        }_x000D_
      },_x000D_
      "531": {_x000D_
        "$type": "Inside.Core.Formula.Definition.DefinitionAC, Inside.Core.Formula",_x000D_
        "ID": 531,_x000D_
        "Results": [_x000D_
          [_x000D_
            0.0_x000D_
          ]_x000D_
        ],_x000D_
        "Statistics": {_x000D_
          "CreationDate": "2023-01-24T18:11:25.3268153+01:00",_x000D_
          "LastRefreshDate": "2021-07-05T15:04:53.5037386+02:00",_x000D_
          "TotalRefreshCount": 1,_x000D_
          "CustomInfo": {}_x000D_
        }_x000D_
      },_x000D_
      "532": {_x000D_
        "$type": "Inside.Core.Formula.Definition.DefinitionAC, Inside.Core.Formula",_x000D_
        "ID": 532,_x000D_
        "Results": [_x000D_
          [_x000D_
            0.0_x000D_
          ]_x000D_
        ],_x000D_
        "Statistics": {_x000D_
          "CreationDate": "2023-01-24T18:11:25.3268153+01:00",_x000D_
          "LastRefreshDate": "2021-07-05T15:04:53.703862+02:00",_x000D_
          "TotalRefreshCount": 1,_x000D_
          "CustomInfo": {}_x000D_
        }_x000D_
      },_x000D_
      "533": {_x000D_
        "$type": "Inside.Core.Formula.Definition.DefinitionAC, Inside.Core.Formula",_x000D_
        "ID": 533,_x000D_
        "Results": [_x000D_
          [_x000D_
            0.0_x000D_
          ]_x000D_
        ],_x000D_
        "Statistics": {_x000D_
          "CreationDate": "2023-01-24T18:11:25.3268153+01:00",_x000D_
          "LastRefreshDate": "2021-07-05T15:04:53.8683355+02:00",_x000D_
          "TotalRefreshCount": 1,_x000D_
          "CustomInfo": {}_x000D_
        }_x000D_
      },_x000D_
      "534": {_x000D_
        "$type": "Inside.Core.Formula.Definition.DefinitionAC, Inside.Core.Formula",_x000D_
        "ID": 534,_x000D_
        "Results": [_x000D_
          [_x000D_
            0.0_x000D_
          ]_x000D_
        ],_x000D_
        "Statistics": {_x000D_
          "CreationDate": "2023-01-24T18:11:25.3268153+01:00",_x000D_
          "LastRefreshDate": "2021-07-05T15:04:54.023232+02:00",_x000D_
          "TotalRefreshCount": 1,_x000D_
          "CustomInfo": {}_x000D_
        }_x000D_
      },_x000D_
      "535": {_x000D_
        "$type": "Inside.Core.Formula.Definition.DefinitionAC, Inside.Core.Formula",_x000D_
        "ID": 535,_x000D_
        "Results": [_x000D_
          [_x000D_
            0.0_x000D_
          ]_x000D_
        ],_x000D_
        "Statistics": {_x000D_
          "CreationDate": "2023-01-24T18:11:25.3268153+01:00",_x000D_
          "LastRefreshDate": "2021-07-05T15:04:54.175853+02:00",_x000D_
          "TotalRefreshCount": 1,_x000D_
          "CustomInfo": {}_x000D_
        }_x000D_
      },_x000D_
      "536": {_x000D_
        "$type": "Inside.Core.Formula.Definition.DefinitionAC, Inside.Core.Formula",_x000D_
        "ID": 536,_x000D_
        "Results": [_x000D_
          [_x000D_
            0.0_x000D_
          ]_x000D_
        ],_x000D_
        "Statistics": {_x000D_
          "CreationDate": "2023-01-24T18:11:25.3268153+01:00",_x000D_
          "LastRefreshDate": "2021-07-05T15:04:54.3217148+02:00",_x000D_
          "TotalRefreshCount": 1,_x000D_
          "CustomInfo": {}_x000D_
        }_x000D_
      },_x000D_
      "537": {_x000D_
        "$type": "Inside.Core.Formula.Definition.DefinitionAC, Inside.Core.Formula",_x000D_
        "ID": 537,_x000D_
        "Results": [_x000D_
          [_x000D_
            0.0_x000D_
          ]_x000D_
        ],_x000D_
        "Statistics": {_x000D_
          "CreationDate": "2023-01-24T18:11:25.3268153+01:00",_x000D_
          "LastRefreshDate": "2021-07-05T15:04:54.4729018+02:00",_x000D_
          "TotalRefreshCount": 1,_x000D_
          "CustomInfo": {}_x000D_
        }_x000D_
      },_x000D_
      "538": {_x000D_
        "$type": "Inside.Core.Formula.Definition.DefinitionAC, Inside.Core.Formula",_x000D_
        "ID": 538,_x000D_
        "Results": [_x000D_
          [_x000D_
            0.0_x000D_
          ]_x000D_
        ],_x000D_
        "Statistics": {_x000D_
          "CreationDate": "2023-01-24T18:11:25.3268153+01:00",_x000D_
          "LastRefreshDate": "2021-07-05T15:04:54.6416926+02:00",_x000D_
          "TotalRefreshCount": 1,_x000D_
          "CustomInfo": {}_x000D_
        }_x000D_
      },_x000D_
      "539": {_x000D_
        "$type": "Inside.Core.Formula.Definition.DefinitionAC, Inside.Core.Formula",_x000D_
        "ID": 539,_x000D_
        "Results": [_x000D_
          [_x000D_
            0.0_x000D_
          ]_x000D_
        ],_x000D_
        "Statistics": {_x000D_
          "CreationDate": "2023-01-24T18:11:25.3268153+01:00",_x000D_
          "LastRefreshDate": "2021-07-05T15:04:54.8066678+02:00",_x000D_
          "TotalRefreshCount": 1,_x000D_
          "CustomInfo": {}_x000D_
        }_x000D_
      },_x000D_
      "540": {_x000D_
        "$type": "Inside.Core.Formula.Definition.DefinitionAC, Inside.Core.Formula",_x000D_
        "ID": 540,_x000D_
        "Results": [_x000D_
          [_x000D_
            0.0_x000D_
          ]_x000D_
        ],_x000D_
        "Statistics": {_x000D_
          "CreationDate": "2023-01-24T18:11:25.3268153+01:00",_x000D_
          "LastRefreshDate": "2021-07-05T15:04:54.9338174+02:00",_x000D_
          "TotalRefreshCount": 1,_x000D_
          "CustomInfo": {}_x000D_
        }_x000D_
      },_x000D_
      "541": {_x000D_
        "$type": "Inside.Core.Formula.Definition.DefinitionAC, Inside.Core.Formula",_x000D_
        "ID": 541,_x000D_
        "Results": [_x000D_
          [_x000D_
            0.0_x000D_
          ]_x000D_
        ],_x000D_
        "Statistics": {_x000D_
          "CreationDate": "2023-01-24T18:11:25.3268153+01:00",_x000D_
          "LastRefreshDate": "2021-07-05T15:05:01.3982852+02:00",_x000D_
          "TotalRefreshCount": 1,_x000D_
          "CustomInfo": {}_x000D_
        }_x000D_
      },_x000D_
      "542": {_x000D_
        "$type": "Inside.Core.Formula.Definition.DefinitionAC, Inside.Core.Formula",_x000D_
        "ID": 542,_x000D_
        "Results": [_x000D_
          [_x000D_
            0.0_x000D_
          ]_x000D_
        ],_x000D_
        "Statistics": {_x000D_
          "CreationDate": "2023-01-24T18:11:25.3268153+01:00",_x000D_
          "LastRefreshDate": "2021-07-05T15:05:01.6365264+02:00",_x000D_
          "TotalRefreshCount": 1,_x000D_
          "CustomInfo": {}_x000D_
        }_x000D_
      },_x000D_
      "543": {_x000D_
        "$type": "Inside.Core.Formula.Definition.DefinitionAC, Inside.Core.Formula",_x000D_
        "ID": 543,_x000D_
        "Results": [_x000D_
          [_x000D_
            0.0_x000D_
          ]_x000D_
        ],_x000D_
        "Statistics": {_x000D_
          "CreationDate": "2023-01-24T18:11:25.3268153+01:00",_x000D_
          "LastRefreshDate": "2021-07-05T15:05:01.8648442+02:00",_x000D_
          "TotalRefreshCount": 1,_x000D_
          "CustomInfo": {}_x000D_
        }_x000D_
      },_x000D_
      "544": {_x000D_
        "$type": "Inside.Core.Formula.Definition.DefinitionAC, Inside.Core.Formula",_x000D_
        "ID": 544,_x000D_
        "Results": [_x000D_
          [_x000D_
            0.0_x000D_
          ]_x000D_
        ],_x000D_
        "Statistics": {_x000D_
          "CreationDate": "2023-01-24T18:11:25.3268153+01:00",_x000D_
          "LastRefreshDate": "2021-07-05T15:05:02.07722+02:00",_x000D_
          "TotalRefreshCount": 1,_x000D_
          "CustomInfo": {}_x000D_
        }_x000D_
      },_x000D_
      "545": {_x000D_
        "$type": "Inside.Core.Formula.Definition.DefinitionAC, Inside.Core.Formula",_x000D_
        "ID": 545,_x000D_
        "Results": [_x000D_
          [_x000D_
            0.0_x000D_
          ]_x000D_
        ],_x000D_
        "Statistics": {_x000D_
          "CreationDate": "2023-01-24T18:11:25.3268153+01:00",_x000D_
          "LastRefreshDate": "2021-07-12T10:16:29.4457734+02:00",_x000D_
          "TotalRefreshCount": 3,_x000D_
          "CustomInfo": {}_x000D_
        }_x000D_
      },_x000D_
      "546": {_x000D_
        "$type": "Inside.Core.Formula.Definition.DefinitionAC, Inside.Core.Formula",_x000D_
        "ID": 546,_x000D_
        "Results": [_x000D_
          [_x000D_
            0.0_x000D_
          ]_x000D_
        ],_x000D_
        "Statistics": {_x000D_
          "CreationDate": "2023-01-24T18:11:25.3268153+01:00",_x000D_
          "LastRefreshDate": "2021-07-12T10:16:29.0310798+02:00",_x000D_
          "TotalRefreshCount": 3,_x000D_
          "CustomInfo": {}_x000D_
        }_x000D_
      },_x000D_
      "547": {_x000D_
        "$type": "Inside.Core.Formula.Definition.DefinitionAC, Inside.Core.Formula",_x000D_
        "ID": 547,_x000D_
        "Results": [_x000D_
          [_x000D_
            0.0_x000D_
          ]_x000D_
        ],_x000D_
        "Statistics": {_x000D_
          "CreationDate": "2023-01-24T18:11:25.3268153+01:00",_x000D_
          "LastRefreshDate": "2021-07-12T10:16:28.9347922+02:00",_x000D_
          "TotalRefreshCount": 3,_x000D_
          "CustomInfo": {}_x000D_
        }_x000D_
      },_x000D_
      "548": {_x000D_
        "$type": "Inside.Core.Formula.Definition.DefinitionAC, Inside.Core.Formula",_x000D_
        "ID": 548,_x000D_
        "Results": [_x000D_
          [_x000D_
            0.0_x000D_
          ]_x000D_
        ],_x000D_
        "Statistics": {_x000D_
          "CreationDate": "2023-01-24T18:11:25.3268153+01:00",_x000D_
          "LastRefreshDate": "2021-07-12T10:16:28.8121594+02:00",_x000D_
          "TotalRefreshCount": 3,_x000D_
          "CustomInfo": {}_x000D_
        }_x000D_
      },_x000D_
      "549": {_x000D_
        "$type": "Inside.Core.Formula.Definition.DefinitionAC, Inside.Core.Formula",_x000D_
        "ID": 549,_x000D_
        "Results": [_x000D_
          [_x000D_
            0.0_x000D_
          ]_x000D_
        ],_x000D_
        "Statistics": {_x000D_
          "CreationDate": "2023-01-24T18:11:25.3268153+01:00",_x000D_
          "LastRefreshDate": "2021-07-12T10:16:29.1009034+02:00",_x000D_
          "TotalRefreshCount": 4,_x000D_
          "CustomInfo": {}_x000D_
        }_x000D_
      },_x000D_
      "550": {_x000D_
        "$type": "Inside.Core.Formula.Definition.DefinitionAC, Inside.Core.Formula",_x000D_
        "ID": 550,_x000D_
        "Results": [_x000D_
          [_x000D_
            0.0_x000D_
          ]_x000D_
        ],_x000D_
        "Statistics": {_x000D_
          "CreationDate": "2023-01-24T18:11:25.3268153+01:00",_x000D_
          "LastRefreshDate": "2021-07-12T10:16:29.5240263+02:00",_x000D_
          "TotalRefreshCount": 4,_x000D_
          "CustomInfo": {}_x000D_
        }_x000D_
      },_x000D_
      "551": {_x000D_
        "$type": "Inside.Core.Formula.Definition.DefinitionAC, Inside.Core.Formula",_x000D_
        "ID": 551,_x000D_
        "Results": [_x000D_
          [_x000D_
            0.0_x000D_
          ]_x000D_
        ],_x000D_
        "Statistics": {_x000D_
          "CreationDate": "2023-01-24T18:11:25.3268153+01:00",_x000D_
          "LastRefreshDate": "2021-07-12T10:16:29.3452434+02:00",_x000D_
          "TotalRefreshCount": 4,_x000D_
          "CustomInfo": {}_x000D_
        }_x000D_
      },_x000D_
      "552": {_x000D_
        "$type": "Inside.Core.Formula.Definition.DefinitionAC, Inside.Core.Formula",_x000D_
        "ID": 552,_x000D_
        "Results": [_x000D_
          [_x000D_
            0.0_x000D_
          ]_x000D_
        ],_x000D_
        "Statistics": {_x000D_
          "CreationDate": "2023-01-24T18:11:25.3268153+01:00",_x000D_
          "LastRefreshDate": "2021-07-12T10:16:29.330265+02:00",_x000D_
          "TotalRefreshCount": 4,_x000D_
          "CustomInfo": {}_x000D_
        }_x000D_
      },_x000D_
      "553": {_x000D_
        "$type": "Inside.Core.Formula.Definition.DefinitionAC, Inside.Core.Formula",_x000D_
        "ID": 553,_x000D_
        "Results": [_x000D_
          [_x000D_
            0.0_x000D_
          ]_x000D_
        ],_x000D_
        "Statistics": {_x000D_
          "CreationDate": "2023-01-24T18:11:25.3268153+01:00",_x000D_
          "LastRefreshDate": "2021-07-12T10:16:29.3103191+02:00",_x000D_
          "TotalRefreshCount": 4,_x000D_
          "CustomInfo": {}_x000D_
        }_x000D_
      },_x000D_
      "554": {_x000D_
        "$type": "Inside.Core.Formula.Definition.DefinitionAC, Inside.Core.Formula",_x000D_
        "ID": 554,_x000D_
        "Results": [_x000D_
          [_x000D_
            0.0_x000D_
          ]_x000D_
        ],_x000D_
        "Statistics": {_x000D_
          "CreationDate": "2023-01-24T18:11:25.3268153+01:00",_x000D_
          "LastRefreshDate": "2021-07-12T10:16:29.0151351+02:00",_x000D_
          "TotalRefreshCount": 4,_x000D_
          "CustomInfo": {}_x000D_
        }_x000D_
      },_x000D_
      "555": {_x000D_
        "$type": "Inside.Core.Formula.Definition.DefinitionAC, Inside.Core.Formula",_x000D_
        "ID": 555,_x000D_
        "Results": [_x000D_
          [_x000D_
            0.0_x000D_
          ]_x000D_
        ],_x000D_
        "Statistics": {_x000D_
          "CreationDate": "2023-01-24T18:11:25.3268153+01:00",_x000D_
          "LastRefreshDate": "2021-07-12T10:16:28.9088588+02:00",_x000D_
          "TotalRefreshCount": 4,_x000D_
          "CustomInfo": {}_x000D_
        }_x000D_
      },_x000D_
      "556": {_x000D_
        "$type": "Inside.Core.Formula.Definition.DefinitionAC, Inside.Core.Formula",_x000D_
        "ID": 556,_x000D_
        "Results": [_x000D_
          [_x000D_
            0.0_x000D_
          ]_x000D_
        ],_x000D_
        "Statistics": {_x000D_
          "CreationDate": "2023-01-24T18:11:25.3268153+01:00",_x000D_
          "LastRefreshDate": "2021-07-12T10:16:28.7941629+02:00",_x000D_
          "TotalRefreshCount": 4,_x000D_
          "CustomInfo": {}_x000D_
        }_x000D_
      },_x000D_
      "557": {_x000D_
        "$type": "Inside.Core.Formula.Definition.DefinitionAC, Inside.Core.Formula",_x000D_
        "ID": 557,_x000D_
        "Results": [_x000D_
          [_x000D_
            0.0_x000D_
          ]_x000D_
        ],_x000D_
        "Statistics": {_x000D_
          "CreationDate": "2023-01-24T18:11:25.3268153+01:00",_x000D_
          "LastRefreshDate": "2021-07-12T10:16:29.4377845+02:00",_x000D_
          "TotalRefreshCount": 4,_x000D_
          "CustomInfo": {}_x000D_
        }_x000D_
      },_x000D_
      "558": {_x000D_
        "$type": "Inside.Core.Formula.Definition.DefinitionAC, Inside.Core.Formula",_x000D_
        "ID": 558,_x000D_
        "Results": [_x000D_
          [_x000D_
            0.0_x000D_
          ]_x000D_
        ],_x000D_
        "Statistics": {_x000D_
          "CreationDate": "2023-01-24T18:11:25.3268153+01:00",_x000D_
          "LastRefreshDate": "2021-07-12T10:16:29.2993476+02:00",_x000D_
          "TotalRefreshCount": 4,_x000D_
          "CustomInfo": {}_x000D_
        }_x000D_
      },_x000D_
      "559": {_x000D_
        "$type": "Inside.Core.Formula.Definition.DefinitionAC, Inside.Core.Formula",_x000D_
        "ID": 559,_x000D_
        "Results": [_x000D_
          [_x000D_
            0.0_x000D_
          ]_x000D_
        ],_x000D_
        "Statistics": {_x000D_
          "CreationDate": "2023-01-24T18:11:25.3268153+01:00",_x000D_
          "LastRefreshDate": "2021-07-12T10:16:29.2724621+02:00",_x000D_
          "TotalRefreshCount": 4,_x000D_
          "CustomInfo": {}_x000D_
        }_x000D_
      },_x000D_
      "560": {_x000D_
        "$type": "Inside.Core.Formula.Definition.DefinitionAC, Inside.Core.Formula",_x000D_
        "ID": 560,_x000D_
        "Results": [_x000D_
          [_x000D_
            0.0_x000D_
          ]_x000D_
        ],_x000D_
        "Statistics": {_x000D_
          "CreationDate": "2023-01-24T18:11:25.3268153+01:00",_x000D_
          "LastRefreshDate": "2021-07-12T10:16:29.0989075+02:00",_x000D_
          "TotalRefreshCount": 4,_x000D_
          "CustomInfo": {}_x000D_
        }_x000D_
      },_x000D_
      "561": {_x000D_
        "$type": "Inside.Core.Formula.Definition.DefinitionAC, Inside.Core.Formula",_x000D_
        "ID": 561,_x000D_
        "Results": [_x000D_
          [_x000D_
            0.0_x000D_
          ]_x000D_
        ],_x000D_
        "Statistics": {_x000D_
          "CreationDate": "2023-01-24T18:11:25.3268153+01:00",_x000D_
          "LastRefreshDate": "2021-07-12T10:16:29.2225798+02:00",_x000D_
          "TotalRefreshCount": 4,_x000D_
          "CustomInfo": {}_x000D_
        }_x000D_
      },_x000D_
      "562": {_x000D_
        "$type": "Inside.Core.Formula.Definition.DefinitionAC, Inside.Core.Formula",_x000D_
        "ID": 562,_x000D_
        "Results": [_x000D_
          [_x000D_
            0.0_x000D_
          ]_x000D_
        ],_x000D_
        "Statistics": {_x000D_
          "CreationDate": "2023-01-24T18:11:25.3268153+01:00",_x000D_
          "LastRefreshDate": "2021-07-12T10:16:29.0121089+02:00",_x000D_
          "TotalRefreshCount": 3,_x000D_
          "CustomInfo": {}_x000D_
        }_x000D_
      },_x000D_
      "563": {_x000D_
        "$type": "Inside.Core.Formula.Definition.DefinitionAC, Inside.Core.Formula",_x000D_
        "ID": 563,_x000D_
        "Results": [_x000D_
          [_x000D_
            0.0_x000D_
          ]_x000D_
        ],_x000D_
        "Statistics": {_x000D_
          "CreationDate": "2023-01-24T18:11:25.3268153+01:00",_x000D_
          "LastRefreshDate": "2021-07-12T10:16:28.9058675+02:00",_x000D_
          "TotalRefreshCount": 3,_x000D_
          "CustomInfo": {}_x000D_
        }_x000D_
      },_x000D_
      "564": {_x000D_
        "$type": "Inside.Core.Formula.Definition.DefinitionAC, Inside.Core.Formula",_x000D_
        "ID": 564,_x000D_
        "Results": [_x000D_
          [_x000D_
            0.0_x000D_
          ]_x000D_
        ],_x000D_
        "Statistics": {_x000D_
          "CreationDate": "2023-01-24T18:11:25.3268153+01:00",_x000D_
          "LastRefreshDate": "2021-07-12T10:16:28.7912092+02:00",_x000D_
          "TotalRefreshCount": 3,_x000D_
          "CustomInfo": {}_x000D_
        }_x000D_
      },_x000D_
      "565": {_x000D_
        "$type": "Inside.Core.Formula.Definition.DefinitionAC, Inside.Core.Formula",_x000D_
        "ID": 565,_x000D_
        "Results": [_x000D_
          [_x000D_
            0.0_x000D_
          ]_x000D_
        ],_x000D_
        "Statistics": {_x000D_
          "CreationDate": "2023-01-24T18:11:25.3268153+01:00",_x000D_
          "LastRefreshDate": "2021-07-12T10:16:29.1956501+02:00",_x000D_
          "TotalRefreshCount": 3,_x000D_
          "CustomInfo": {}_x000D_
        }_x000D_
      },_x000D_
      "566": {_x000D_
        "$type": "Inside.Core.Formula.Definition.DefinitionAC, Inside.Core.Formula",_x000D_
        "ID": 566,_x000D_
        "Results": [_x000D_
          [_x000D_
            0.0_x000D_
          ]_x000D_
        ],_x000D_
        "Statistics": {_x000D_
          "CreationDate": "2023-01-24T18:11:25.3268153+01:00",_x000D_
          "LastRefreshDate": "2021-07-12T10:16:29.4901282+02:00",_x000D_
          "TotalRefreshCount": 3,_x000D_
          "CustomInfo": {}_x000D_
        }_x000D_
      },_x000D_
      "567": {_x000D_
        "$type": "Inside.Core.Formula.Definition.DefinitionAC, Inside.Core.Formula",_x000D_
        "ID": 567,_x000D_
        "Results": [_x000D_
          [_x000D_
            0.0_x000D_
          ]_x000D_
        ],_x000D_
        "Statistics": {_x000D_
          "CreationDate": "2023-01-24T18:11:25.3268153+01:00",_x000D_
          "LastRefreshDate": "2021-07-12T10:16:29.4751666+02:00",_x000D_
          "TotalRefreshCount": 3,_x000D_
          "CustomInfo": {}_x000D_
        }_x000D_
      },_x000D_
      "568": {_x000D_
        "$type": "Inside.Core.Formula.Definition.DefinitionAC, Inside.Core.Formula",_x000D_
        "ID": 568,_x000D_
        "Results": [_x000D_
          [_x000D_
            0.0_x000D_
          ]_x000D_
        ],_x000D_
        "Statistics": {_x000D_
          "CreationDate": "2023-01-24T18:11:25.3268153+01:00",_x000D_
          "LastRefreshDate": "2021-07-12T10:16:29.4347885+02:00",_x000D_
          "TotalRefreshCount": 3,_x000D_
          "CustomInfo": {}_x000D_
        }_x000D_
      },_x000D_
      "569": {_x000D_
        "$type": "Inside.Core.Formula.Definition.DefinitionAC, Inside.Core.Formula",_x000D_
        "ID": 569,_x000D_
        "Results": [_x000D_
          [_x000D_
            0.0_x000D_
          ]_x000D_
        ],_x000D_
        "Statistics": {_x000D_
          "CreationDate": "2023-01-24T18:11:25.3268153+01:00",_x000D_
          "LastRefreshDate": "2021-07-12T10:16:29.2973531+02:00",_x000D_
          "TotalRefreshCount": 3,_x000D_
          "CustomInfo": {}_x000D_
        }_x000D_
      },_x000D_
      "570": {_x000D_
        "$type": "Inside.Core.Formula.Definition.DefinitionAC, Inside.Core.Formula",_x000D_
        "ID": 570,_x000D_
        "Results": [_x000D_
          [_x000D_
            0.0_x000D_
          ]_x000D_
        ],_x000D_
        "Statistics": {_x000D_
          "CreationDate": "2023-01-24T18:11:25.3268153+01:00",_x000D_
          "LastRefreshDate": "2021-07-12T10:16:29.0001599+02:00",_x000D_
          "TotalRefreshCount": 3,_x000D_
          "CustomInfo": {}_x000D_
        }_x000D_
      },_x000D_
      "571": {_x000D_
        "$type": "Inside.Core.Formula.Definition.DefinitionAC, Inside.Core.Formula",_x000D_
        "ID": 571,_x000D_
        "Results": [_x000D_
          [_x000D_
            0.0_x000D_
          ]_x000D_
        ],_x000D_
        "Statistics": {_x000D_
          "CreationDate": "2023-01-24T18:11:25.3268153+01:00",_x000D_
          "LastRefreshDate": "2021-07-12T10:16:28.9038727+02:00",_x000D_
          "TotalRefreshCount": 3,_x000D_
          "CustomInfo": {}_x000D_
        }_x000D_
      },_x000D_
      "572": {_x000D_
        "$type": "Inside.Core.Formula.Definition.DefinitionAC, Inside.Core.Formula",_x000D_
        "ID": 572,_x000D_
        "Results": [_x000D_
          [_x000D_
            0.0_x000D_
          ]_x000D_
        ],_x000D_
        "Statistics": {_x000D_
          "CreationDate": "2023-01-24T18:11:25.3268153+01:00",_x000D_
          "LastRefreshDate": "2021-07-12T10:16:28.7892151+02:00",_x000D_
          "TotalRefreshCount": 3,_x000D_
          "CustomInfo": {}_x000D_
        }_x000D_
      },_x000D_
      "573": {_x000D_
        "$type": "Inside.Core.Formula.Definition.DefinitionAC, Inside.Core.Formula",_x000D_
        "ID": 573,_x000D_
        "Results": [_x000D_
          [_x000D_
            0.0_x000D_
          ]_x000D_
        ],_x000D_
        "Statistics": {_x000D_
          "CreationDate": "2023-01-24T18:11:25.3268153+01:00",_x000D_
          "LastRefreshDate": "2021-07-12T10:16:29.2704633+02:00",_x000D_
          "TotalRefreshCount": 3,_x000D_
          "CustomInfo": {}_x000D_
        }_x000D_
      },_x000D_
      "574": {_x000D_
        "$type": "Inside.Core.Formula.Definition.DefinitionAC, Inside.Core.Formula",_x000D_
        "ID": 574,_x000D_
        "Results": [_x000D_
          [_x000D_
            0.0_x000D_
          ]_x000D_
        ],_x000D_
        "Statistics": {_x000D_
          "CreationDate": "2023-01-24T18:11:25.3268153+01:00",_x000D_
          "LastRefreshDate": "2021-07-12T10:16:29.0969077+02:00",_x000D_
          "TotalRefreshCount": 3,_x000D_
          "CustomInfo": {}_x000D_
        }_x000D_
      },_x000D_
      "575": {_x000D_
        "$type": "Inside.Core.Formula.Definition.DefinitionAC, Inside.Core.Formula",_x000D_
        "ID": 575,_x000D_
        "Results": [_x000D_
          [_x000D_
            0.0_x000D_
          ]_x000D_
        ],_x000D_
        "Statistics": {_x000D_
          "CreationDate": "2023-01-24T18:11:25.3268153+01:00",_x000D_
          "LastRefreshDate": "2021-07-12T10:16:29.3839082+02:00",_x000D_
          "TotalRefreshCount": 3,_x000D_
          "CustomInfo": {}_x000D_
        }_x000D_
      },_x000D_
      "576": {_x000D_
        "$type": "Inside.Core.Formula.Definition.DefinitionAC, Inside.Core.Formula",_x000D_
        "ID": 576,_x000D_
        "Results": [_x000D_
          [_x000D_
            40500.0_x000D_
          ]_x000D_
        ],_x000D_
        "Statistics": {_x000D_
          "CreationDate": "2023-01-24T18:11:25.3268153+01:00",_x000D_
          "LastRefreshDate": "2021-07-12T10:16:29.5040967+02:00",_x000D_
          "TotalRefreshCount": 3,_x000D_
          "CustomInfo": {}_x000D_
        }_x000D_
      },_x000D_
      "577": {_x000D_
        "$type": "Inside.Core.Formula.Definition.DefinitionAC, Inside.Core.Formula",_x000D_
        "ID": 577,_x000D_
        "Results": [_x000D_
          [_x000D_
            0.0_x000D_
          ]_x000D_
        ],_x000D_
        "Statistics": {_x000D_
          "CreationDate": "2023-01-24T18:11:25.3268153+01:00",_x000D_
          "LastRefreshDate": "2021-07-12T10:16:29.1746801+02:00",_x000D_
          "TotalRefreshCount": 3,_x000D_
          "CustomInfo": {}_x000D_
        }_x000D_
      },_x000D_
      "578": {_x000D_
        "$type": "Inside.Core.Formula.Definition.DefinitionAC, Inside.Core.Formula",_x000D_
        "ID": 578,_x000D_
        "Results": [_x000D_
          [_x000D_
            0.0_x000D_
          ]_x000D_
        ],_x000D_
        "Statistics": {_x000D_
          "CreationDate": "2023-01-24T18:11:25.3268153+01:00",_x000D_
          "LastRefreshDate": "2021-07-12T10:16:28.9951741+02:00",_x000D_
          "TotalRefreshCount": 3,_x000D_
          "CustomInfo": {}_x000D_
        }_x000D_
      },_x000D_
      "579": {_x000D_
        "$type": "Inside.Core.Formula.Definition.DefinitionAC, Inside.Core.Formula",_x000D_
        "ID": 579,_x000D_
        "Results": [_x000D_
          [_x000D_
            0.0_x000D_
          ]_x000D_
        ],_x000D_
        "Statistics": {_x000D_
          "CreationDate": "2023-01-24T18:11:25.3268153+01:00",_x000D_
          "LastRefreshDate": "2021-07-12T10:16:28.9008799+02:00",_x000D_
          "TotalRefreshCount": 3,_x000D_
          "CustomInfo": {}_x000D_
        }_x000D_
      },_x000D_
      "580": {_x000D_
        "$type": "Inside.Core.Formula.Definition.DefinitionAC, Inside.Core.Formula",_x000D_
        "ID": 580,_x000D_
        "Results": [_x000D_
          [_x000D_
            0.0_x000D_
          ]_x000D_
        ],_x000D_
        "Statistics": {_x000D_
          "CreationDate": "2023-01-24T18:11:25.3278127+01:00",_x000D_
          "LastRefreshDate": "2021-07-12T10:16:28.7862394+02:00",_x000D_
          "TotalRefreshCount": 3,_x000D_
          "CustomInfo": {}_x000D_
        }_x000D_
      },_x000D_
      "581": {_x000D_
        "$type": "Inside.Core.Formula.Definition.DefinitionAC, Inside.Core.Formula",_x000D_
        "ID": 581,_x000D_
        "Results": [_x000D_
          [_x000D_
            846348.0_x000D_
          ]_x000D_
        ],_x000D_
        "Statistics": {_x000D_
          "CreationDate": "2023-01-24T18:11:25.3278127+01:00",_x000D_
          "LastRefreshDate": "2021-07-12T10:16:29.1567618+02:00",_x000D_
          "TotalRefreshCount": 3,_x000D_
          "CustomInfo": {}_x000D_
        }_x000D_
      },_x000D_
      "582": {_x000D_
        "$type": "Inside.Core.Formula.Definition.DefinitionAC, Inside.Core.Formula",_x000D_
        "ID": 582,_x000D_
        "Results": [_x000D_
          [_x000D_
            16523000.0_x000D_
          ]_x000D_
        ],_x000D_
        "Statistics": {_x000D_
          "CreationDate": "2023-01-24T18:11:25.3278127+01:00",_x000D_
          "LastRefreshDate": "2021-07-12T10:16:29.4327935+02:00",_x000D_
          "TotalRefreshCount": 3,_x000D_
          "CustomInfo": {}_x000D_
        }_x000D_
      },_x000D_
      "583": {_x000D_
        "$type": "Inside.Core.Formula.Definition.DefinitionAC, Inside.Core.Formula",_x000D_
        "ID": 583,_x000D_
        "Results": [_x000D_
          [_x000D_
            456000.0_x000D_
          ]_x000D_
        ],_x000D_
        "Statistics": {_x000D_
          "CreationDate": "2023-01-24T18:11:25.3278127+01:00",_x000D_
          "LastRefreshDate": "2021-07-12T10:16:29.1457821+02:00",_x000D_
          "TotalRefreshCount": 3,_x000D_
          "CustomInfo": {}_x000D_
        }_x000D_
      },_x000D_
      "584": {_x000D_
        "$type": "Inside.Core.Formula.Definition.DefinitionAC, Inside.Core.Formula",_x000D_
        "ID": 584,_x000D_
        "Results": [_x000D_
          [_x000D_
            5922803.0_x000D_
          ]_x000D_
        ],_x000D_
        "Statistics": {_x000D_
          "CreationDate": "2023-01-24T18:11:25.3278127+01:00",_x000D_
          "LastRefres</t>
  </si>
  <si>
    <t xml:space="preserve">hDate": "2021-07-12T10:16:29.2684665+02:00",_x000D_
          "TotalRefreshCount": 3,_x000D_
          "CustomInfo": {}_x000D_
        }_x000D_
      },_x000D_
      "585": {_x000D_
        "$type": "Inside.Core.Formula.Definition.DefinitionAC, Inside.Core.Formula",_x000D_
        "ID": 585,_x000D_
        "Results": [_x000D_
          [_x000D_
            0.0_x000D_
          ]_x000D_
        ],_x000D_
        "Statistics": {_x000D_
          "CreationDate": "2023-01-24T18:11:25.3278127+01:00",_x000D_
          "LastRefreshDate": "2021-07-12T10:16:29.093916+02:00",_x000D_
          "TotalRefreshCount": 3,_x000D_
          "CustomInfo": {}_x000D_
        }_x000D_
      },_x000D_
      "586": {_x000D_
        "$type": "Inside.Core.Formula.Definition.DefinitionAC, Inside.Core.Formula",_x000D_
        "ID": 586,_x000D_
        "Results": [_x000D_
          [_x000D_
            0.0_x000D_
          ]_x000D_
        ],_x000D_
        "Statistics": {_x000D_
          "CreationDate": "2023-01-24T18:11:25.3278127+01:00",_x000D_
          "LastRefreshDate": "2021-07-12T10:16:28.9921805+02:00",_x000D_
          "TotalRefreshCount": 3,_x000D_
          "CustomInfo": {}_x000D_
        }_x000D_
      },_x000D_
      "587": {_x000D_
        "$type": "Inside.Core.Formula.Definition.DefinitionAC, Inside.Core.Formula",_x000D_
        "ID": 587,_x000D_
        "Results": [_x000D_
          [_x000D_
            0.0_x000D_
          ]_x000D_
        ],_x000D_
        "Statistics": {_x000D_
          "CreationDate": "2023-01-24T18:11:25.3278127+01:00",_x000D_
          "LastRefreshDate": "2021-07-12T10:16:28.8988857+02:00",_x000D_
          "TotalRefreshCount": 3,_x000D_
          "CustomInfo": {}_x000D_
        }_x000D_
      },_x000D_
      "588": {_x000D_
        "$type": "Inside.Core.Formula.Definition.DefinitionAC, Inside.Core.Formula",_x000D_
        "ID": 588,_x000D_
        "Results": [_x000D_
          [_x000D_
            0.0_x000D_
          ]_x000D_
        ],_x000D_
        "Statistics": {_x000D_
          "CreationDate": "2023-01-24T18:11:25.3278127+01:00",_x000D_
          "LastRefreshDate": "2021-07-12T10:16:28.783193+02:00",_x000D_
          "TotalRefreshCount": 3,_x000D_
          "CustomInfo": {}_x000D_
        }_x000D_
      },_x000D_
      "589": {_x000D_
        "$type": "Inside.Core.Formula.Definition.DefinitionAC, Inside.Core.Formula",_x000D_
        "ID": 589,_x000D_
        "Results": [_x000D_
          [_x000D_
            0.0_x000D_
          ]_x000D_
        ],_x000D_
        "Statistics": {_x000D_
          "CreationDate": "2023-01-24T18:11:25.3278127+01:00",_x000D_
          "LastRefreshDate": "2021-07-12T10:16:29.5220863+02:00",_x000D_
          "TotalRefreshCount": 3,_x000D_
          "CustomInfo": {}_x000D_
        }_x000D_
      },_x000D_
      "590": {_x000D_
        "$type": "Inside.Core.Formula.Definition.DefinitionAC, Inside.Core.Formula",_x000D_
        "ID": 590,_x000D_
        "Results": [_x000D_
          [_x000D_
            0.0_x000D_
          ]_x000D_
        ],_x000D_
        "Statistics": {_x000D_
          "CreationDate": "2023-01-24T18:11:25.3278127+01:00",_x000D_
          "LastRefreshDate": "2021-07-12T10:16:29.3413188+02:00",_x000D_
          "TotalRefreshCount": 3,_x000D_
          "CustomInfo": {}_x000D_
        }_x000D_
      },_x000D_
      "591": {_x000D_
        "$type": "Inside.Core.Formula.Definition.DefinitionAC, Inside.Core.Formula",_x000D_
        "ID": 591,_x000D_
        "Results": [_x000D_
          [_x000D_
            0.0_x000D_
          ]_x000D_
        ],_x000D_
        "Statistics": {_x000D_
          "CreationDate": "2023-01-24T18:11:25.3278127+01:00",_x000D_
          "LastRefreshDate": "2021-07-12T10:16:29.3233274+02:00",_x000D_
          "TotalRefreshCount": 3,_x000D_
          "CustomInfo": {}_x000D_
        }_x000D_
      },_x000D_
      "592": {_x000D_
        "$type": "Inside.Core.Formula.Definition.DefinitionAC, Inside.Core.Formula",_x000D_
        "ID": 592,_x000D_
        "Results": [_x000D_
          [_x000D_
            0.0_x000D_
          ]_x000D_
        ],_x000D_
        "Statistics": {_x000D_
          "CreationDate": "2023-01-24T18:11:25.3278127+01:00",_x000D_
          "LastRefreshDate": "2021-07-12T10:16:29.3073263+02:00",_x000D_
          "TotalRefreshCount": 3,_x000D_
          "CustomInfo": {}_x000D_
        }_x000D_
      },_x000D_
      "593": {_x000D_
        "$type": "Inside.Core.Formula.Definition.DefinitionAC, Inside.Core.Formula",_x000D_
        "ID": 593,_x000D_
        "Results": [_x000D_
          [_x000D_
            40500.0_x000D_
          ]_x000D_
        ],_x000D_
        "Statistics": {_x000D_
          "CreationDate": "2023-01-24T18:11:25.3278127+01:00",_x000D_
          "LastRefreshDate": "2021-07-12T10:16:29.4308065+02:00",_x000D_
          "TotalRefreshCount": 3,_x000D_
          "CustomInfo": {}_x000D_
        }_x000D_
      },_x000D_
      "594": {_x000D_
        "$type": "Inside.Core.Formula.Definition.DefinitionAC, Inside.Core.Formula",_x000D_
        "ID": 594,_x000D_
        "Results": [_x000D_
          [_x000D_
            0.0_x000D_
          ]_x000D_
        ],_x000D_
        "Statistics": {_x000D_
          "CreationDate": "2023-01-24T18:11:25.3278127+01:00",_x000D_
          "LastRefreshDate": "2021-07-12T10:16:28.9901739+02:00",_x000D_
          "TotalRefreshCount": 3,_x000D_
          "CustomInfo": {}_x000D_
        }_x000D_
      },_x000D_
      "595": {_x000D_
        "$type": "Inside.Core.Formula.Definition.DefinitionAC, Inside.Core.Formula",_x000D_
        "ID": 595,_x000D_
        "Results": [_x000D_
          [_x000D_
            0.0_x000D_
          ]_x000D_
        ],_x000D_
        "Statistics": {_x000D_
          "CreationDate": "2023-01-24T18:11:25.3278127+01:00",_x000D_
          "LastRefreshDate": "2021-07-12T10:16:28.8958935+02:00",_x000D_
          "TotalRefreshCount": 3,_x000D_
          "CustomInfo": {}_x000D_
        }_x000D_
      },_x000D_
      "596": {_x000D_
        "$type": "Inside.Core.Formula.Definition.DefinitionAC, Inside.Core.Formula",_x000D_
        "ID": 596,_x000D_
        "Results": [_x000D_
          [_x000D_
            0.0_x000D_
          ]_x000D_
        ],_x000D_
        "Statistics": {_x000D_
          "CreationDate": "2023-01-24T18:11:25.3278127+01:00",_x000D_
          "LastRefreshDate": "2021-07-12T10:16:28.7811979+02:00",_x000D_
          "TotalRefreshCount": 3,_x000D_
          "CustomInfo": {}_x000D_
        }_x000D_
      },_x000D_
      "597": {_x000D_
        "$type": "Inside.Core.Formula.Definition.DefinitionAC, Inside.Core.Formula",_x000D_
        "ID": 597,_x000D_
        "Results": [_x000D_
          [_x000D_
            0.0_x000D_
          ]_x000D_
        ],_x000D_
        "Statistics": {_x000D_
          "CreationDate": "2023-01-24T18:11:25.3278127+01:00",_x000D_
          "LastRefreshDate": "2021-07-12T10:16:29.2943606+02:00",_x000D_
          "TotalRefreshCount": 3,_x000D_
          "CustomInfo": {}_x000D_
        }_x000D_
      },_x000D_
      "598": {_x000D_
        "$type": "Inside.Core.Formula.Definition.DefinitionAC, Inside.Core.Formula",_x000D_
        "ID": 598,_x000D_
        "Results": [_x000D_
          [_x000D_
            846348.0_x000D_
          ]_x000D_
        ],_x000D_
        "Statistics": {_x000D_
          "CreationDate": "2023-01-24T18:11:25.3278127+01:00",_x000D_
          "LastRefreshDate": "2021-07-12T10:16:29.2654386+02:00",_x000D_
          "TotalRefreshCount": 3,_x000D_
          "CustomInfo": {}_x000D_
        }_x000D_
      },_x000D_
      "599": {_x000D_
        "$type": "Inside.Core.Formula.Definition.DefinitionAC, Inside.Core.Formula",_x000D_
        "ID": 599,_x000D_
        "Results": [_x000D_
          [_x000D_
            16523000.0_x000D_
          ]_x000D_
        ],_x000D_
        "Statistics": {_x000D_
          "CreationDate": "2023-01-24T18:11:25.3278127+01:00",_x000D_
          "LastRefreshDate": "2021-07-12T10:16:29.0919193+02:00",_x000D_
          "TotalRefreshCount": 3,_x000D_
          "CustomInfo": {}_x000D_
        }_x000D_
      },_x000D_
      "600": {_x000D_
        "$type": "Inside.Core.Formula.Definition.DefinitionAC, Inside.Core.Formula",_x000D_
        "ID": 600,_x000D_
        "Results": [_x000D_
          [_x000D_
            456000.0_x000D_
          ]_x000D_
        ],_x000D_
        "Statistics": {_x000D_
          "CreationDate": "2023-01-24T18:11:25.3278127+01:00",_x000D_
          "LastRefreshDate": "2021-07-12T10:16:29.2195864+02:00",_x000D_
          "TotalRefreshCount": 3,_x000D_
          "CustomInfo": {}_x000D_
        }_x000D_
      },_x000D_
      "601": {_x000D_
        "$type": "Inside.Core.Formula.Definition.DefinitionAC, Inside.Core.Formula",_x000D_
        "ID": 601,_x000D_
        "Results": [_x000D_
          [_x000D_
            5922803.0_x000D_
          ]_x000D_
        ],_x000D_
        "Statistics": {_x000D_
          "CreationDate": "2023-01-24T18:11:25.3278127+01:00",_x000D_
          "LastRefreshDate": "2021-07-12T10:16:29.1926326+02:00",_x000D_
          "TotalRefreshCount": 3,_x000D_
          "CustomInfo": {}_x000D_
        }_x000D_
      },_x000D_
      "602": {_x000D_
        "$type": "Inside.Core.Formula.Definition.DefinitionAC, Inside.Core.Formula",_x000D_
        "ID": 602,_x000D_
        "Results": [_x000D_
          [_x000D_
            0.0_x000D_
          ]_x000D_
        ],_x000D_
        "Statistics": {_x000D_
          "CreationDate": "2023-01-24T18:11:25.3278127+01:00",_x000D_
          "LastRefreshDate": "2021-07-12T10:16:28.9871878+02:00",_x000D_
          "TotalRefreshCount": 3,_x000D_
          "CustomInfo": {}_x000D_
        }_x000D_
      },_x000D_
      "603": {_x000D_
        "$type": "Inside.Core.Formula.Definition.DefinitionAC, Inside.Core.Formula",_x000D_
        "ID": 603,_x000D_
        "Results": [_x000D_
          [_x000D_
            0.0_x000D_
          ]_x000D_
        ],_x000D_
        "Statistics": {_x000D_
          "CreationDate": "2023-01-24T18:11:25.3278127+01:00",_x000D_
          "LastRefreshDate": "2021-07-12T10:16:28.8929018+02:00",_x000D_
          "TotalRefreshCount": 3,_x000D_
          "CustomInfo": {}_x000D_
        }_x000D_
      },_x000D_
      "604": {_x000D_
        "$type": "Inside.Core.Formula.Definition.DefinitionAC, Inside.Core.Formula",_x000D_
        "ID": 604,_x000D_
        "Results": [_x000D_
          [_x000D_
            0.0_x000D_
          ]_x000D_
        ],_x000D_
        "Statistics": {_x000D_
          "CreationDate": "2023-01-24T18:11:25.3278127+01:00",_x000D_
          "LastRefreshDate": "2021-07-12T10:16:28.7792031+02:00",_x000D_
          "TotalRefreshCount": 3,_x000D_
          "CustomInfo": {}_x000D_
        }_x000D_
      },_x000D_
      "605": {_x000D_
        "$type": "Inside.Core.Formula.Definition.DefinitionAC, Inside.Core.Formula",_x000D_
        "ID": 605,_x000D_
        "Results": [_x000D_
          [_x000D_
            0.0_x000D_
          ]_x000D_
        ],_x000D_
        "Statistics": {_x000D_
          "CreationDate": "2023-01-24T18:11:25.3278127+01:00",_x000D_
          "LastRefreshDate": "2021-07-12T10:16:29.4871341+02:00",_x000D_
          "TotalRefreshCount": 3,_x000D_
          "CustomInfo": {}_x000D_
        }_x000D_
      },_x000D_
      "606": {_x000D_
        "$type": "Inside.Core.Formula.Definition.DefinitionAC, Inside.Core.Formula",_x000D_
        "ID": 606,_x000D_
        "Results": [_x000D_
          [_x000D_
            0.0_x000D_
          ]_x000D_
        ],_x000D_
        "Statistics": {_x000D_
          "CreationDate": "2023-01-24T18:11:25.3278127+01:00",_x000D_
          "LastRefreshDate": "2021-07-12T10:16:29.4721744+02:00",_x000D_
          "TotalRefreshCount": 3,_x000D_
          "CustomInfo": {}_x000D_
        }_x000D_
      },_x000D_
      "607": {_x000D_
        "$type": "Inside.Core.Formula.Definition.DefinitionAC, Inside.Core.Formula",_x000D_
        "ID": 607,_x000D_
        "Results": [_x000D_
          [_x000D_
            0.0_x000D_
          ]_x000D_
        ],_x000D_
        "Statistics": {_x000D_
          "CreationDate": "2023-01-24T18:11:25.3278127+01:00",_x000D_
          "LastRefreshDate": "2021-07-12T10:16:29.4277505+02:00",_x000D_
          "TotalRefreshCount": 3,_x000D_
          "CustomInfo": {}_x000D_
        }_x000D_
      },_x000D_
      "608": {_x000D_
        "$type": "Inside.Core.Formula.Definition.DefinitionAC, Inside.Core.Formula",_x000D_
        "ID": 608,_x000D_
        "Results": [_x000D_
          [_x000D_
            0.0_x000D_
          ]_x000D_
        ],_x000D_
        "Statistics": {_x000D_
          "CreationDate": "2023-01-24T18:11:25.3278127+01:00",_x000D_
          "LastRefreshDate": "2021-07-12T10:16:29.1432329+02:00",_x000D_
          "TotalRefreshCount": 3,_x000D_
          "CustomInfo": {}_x000D_
        }_x000D_
      },_x000D_
      "609": {_x000D_
        "$type": "Inside.Core.Formula.Definition.DefinitionAC, Inside.Core.Formula",_x000D_
        "ID": 609,_x000D_
        "Results": [_x000D_
          [_x000D_
            0.0_x000D_
          ]_x000D_
        ],_x000D_
        "Statistics": {_x000D_
          "CreationDate": "2023-01-24T18:11:25.3278127+01:00",_x000D_
          "LastRefreshDate": "2021-07-12T10:16:29.263505+02:00",_x000D_
          "TotalRefreshCount": 3,_x000D_
          "CustomInfo": {}_x000D_
        }_x000D_
      },_x000D_
      "610": {_x000D_
        "$type": "Inside.Core.Formula.Definition.DefinitionAC, Inside.Core.Formula",_x000D_
        "ID": 610,_x000D_
        "Results": [_x000D_
          [_x000D_
            0.0_x000D_
          ]_x000D_
        ],_x000D_
        "Statistics": {_x000D_
          "CreationDate": "2023-01-24T18:11:25.3278127+01:00",_x000D_
          "LastRefreshDate": "2021-07-12T10:16:28.9851603+02:00",_x000D_
          "TotalRefreshCount": 3,_x000D_
          "CustomInfo": {}_x000D_
        }_x000D_
      },_x000D_
      "611": {_x000D_
        "$type": "Inside.Core.Formula.Definition.DefinitionAC, Inside.Core.Formula",_x000D_
        "ID": 611,_x000D_
        "Results": [_x000D_
          [_x000D_
            0.0_x000D_
          ]_x000D_
        ],_x000D_
        "Statistics": {_x000D_
          "CreationDate": "2023-01-24T18:11:25.3278127+01:00",_x000D_
          "LastRefreshDate": "2021-07-12T10:16:28.8899099+02:00",_x000D_
          "TotalRefreshCount": 3,_x000D_
          "CustomInfo": {}_x000D_
        }_x000D_
      },_x000D_
      "612": {_x000D_
        "$type": "Inside.Core.Formula.Definition.DefinitionAC, Inside.Core.Formula",_x000D_
        "ID": 612,_x000D_
        "Results": [_x000D_
          [_x000D_
            0.0_x000D_
          ]_x000D_
        ],_x000D_
        "Statistics": {_x000D_
          "CreationDate": "2023-01-24T18:11:25.3278127+01:00",_x000D_
          "LastRefreshDate": "2021-07-12T10:16:28.7752149+02:00",_x000D_
          "TotalRefreshCount": 3,_x000D_
          "CustomInfo": {}_x000D_
        }_x000D_
      },_x000D_
      "613": {_x000D_
        "$type": "Inside.Core.Formula.Definition.DefinitionAC, Inside.Core.Formula",_x000D_
        "ID": 613,_x000D_
        "Results": [_x000D_
          [_x000D_
            0.0_x000D_
          ]_x000D_
        ],_x000D_
        "Statistics": {_x000D_
          "CreationDate": "2023-01-24T18:11:25.3278127+01:00",_x000D_
          "LastRefreshDate": "2021-07-12T10:16:29.0898884+02:00",_x000D_
          "TotalRefreshCount": 3,_x000D_
          "CustomInfo": {}_x000D_
        }_x000D_
      },_x000D_
      "614": {_x000D_
        "$type": "Inside.Core.Formula.Definition.DefinitionAC, Inside.Core.Formula",_x000D_
        "ID": 614,_x000D_
        "Results": [_x000D_
          [_x000D_
            40500.0_x000D_
          ]_x000D_
        ],_x000D_
        "Statistics": {_x000D_
          "CreationDate": "2023-01-24T18:11:25.3278127+01:00",_x000D_
          "LastRefreshDate": "2021-07-12T10:16:29.3799214+02:00",_x000D_
          "TotalRefreshCount": 3,_x000D_
          "CustomInfo": {}_x000D_
        }_x000D_
      },_x000D_
      "615": {_x000D_
        "$type": "Inside.Core.Formula.Definition.DefinitionAC, Inside.Core.Formula",_x000D_
        "ID": 615,_x000D_
        "Results": [_x000D_
          [_x000D_
            0.0_x000D_
          ]_x000D_
        ],_x000D_
        "Statistics": {_x000D_
          "CreationDate": "2023-01-24T18:11:25.3278127+01:00",_x000D_
          "LastRefreshDate": "2021-07-12T10:16:29.190639+02:00",_x000D_
          "TotalRefreshCount": 3,_x000D_
          "CustomInfo": {}_x000D_
        }_x000D_
      },_x000D_
      "616": {_x000D_
        "$type": "Inside.Core.Formula.Definition.DefinitionAC, Inside.Core.Formula",_x000D_
        "ID": 616,_x000D_
        "Results": [_x000D_
          [_x000D_
            0.0_x000D_
          ]_x000D_
        ],_x000D_
        "Statistics": {_x000D_
          "CreationDate": "2023-01-24T18:11:25.3278127+01:00",_x000D_
          "LastRefreshDate": "2021-07-12T10:16:29.1727135+02:00",_x000D_
          "TotalRefreshCount": 3,_x000D_
          "CustomInfo": {}_x000D_
        }_x000D_
      },_x000D_
      "617": {_x000D_
        "$type": "Inside.Core.Formula.Definition.DefinitionAC, Inside.Core.Formula",_x000D_
        "ID": 617,_x000D_
        "Results": [_x000D_
          [_x000D_
            0.0_x000D_
          ]_x000D_
        ],_x000D_
        "Statistics": {_x000D_
          "CreationDate": "2023-01-24T18:11:25.3278127+01:00",_x000D_
          "LastRefreshDate": "2021-07-12T10:16:29.1537639+02:00",_x000D_
          "TotalRefreshCount": 3,_x000D_
          "CustomInfo": {}_x000D_
        }_x000D_
      },_x000D_
      "618": {_x000D_
        "$type": "Inside.Core.Formula.Definition.DefinitionAC, Inside.Core.Formula",_x000D_
        "ID": 618,_x000D_
        "Results": [_x000D_
          [_x000D_
            0.0_x000D_
          ]_x000D_
        ],_x000D_
        "Statistics": {_x000D_
          "CreationDate": "2023-01-24T18:11:25.3278127+01:00",_x000D_
          "LastRefreshDate": "2021-07-12T10:16:28.9821687+02:00",_x000D_
          "TotalRefreshCount": 3,_x000D_
          "CustomInfo": {}_x000D_
        }_x000D_
      },_x000D_
      "619": {_x000D_
        "$type": "Inside.Core.Formula.Definition.DefinitionAC, Inside.Core.Formula",_x000D_
        "ID": 619,_x000D_
        "Results": [_x000D_
          [_x000D_
            846348.0_x000D_
          ]_x000D_
        ],_x000D_
        "Statistics": {_x000D_
          "CreationDate": "2023-01-24T18:11:25.3278127+01:00",_x000D_
          "LastRefreshDate": "2021-07-12T10:16:28.8869153+02:00",_x000D_
          "TotalRefreshCount": 3,_x000D_
          "CustomInfo": {}_x000D_
        }_x000D_
      },_x000D_
      "620": {_x000D_
        "$type": "Inside.Core.Formula.Definition.DefinitionAC, Inside.Core.Formula",_x000D_
        "ID": 620,_x000D_
        "Results": [_x000D_
          [_x000D_
            16523000.0_x000D_
          ]_x000D_
        ],_x000D_
        "Statistics": {_x000D_
          "CreationDate": "2023-01-24T18:11:25.3278127+01:00",_x000D_
          "LastRefreshDate": "2021-07-12T10:16:28.7732199+02:00",_x000D_
          "TotalRefreshCount": 3,_x000D_
          "CustomInfo": {}_x000D_
        }_x000D_
      },_x000D_
      "621": {_x000D_
        "$type": "Inside.Core.Formula.Definition.DefinitionAC, Inside.Core.Formula",_x000D_
        "ID": 621,_x000D_
        "Results": [_x000D_
          [_x000D_
            5922803.0_x000D_
          ]_x000D_
        ],_x000D_
        "Statistics": {_x000D_
          "CreationDate": "2023-01-24T18:11:25.3278127+01:00",_x000D_
          "LastRefreshDate": "2021-07-12T10:16:29.2913684+02:00",_x000D_
          "TotalRefreshCount": 3,_x000D_
          "CustomInfo": {}_x000D_
        }_x000D_
      },_x000D_
      "622": {_x000D_
        "$type": "Inside.Core.Formula.Definition.DefinitionAC, Inside.Core.Formula",_x000D_
        "ID": 622,_x000D_
        "Results": [_x000D_
          [_x000D_
            456000.0_x000D_
          ]_x000D_
        ],_x000D_
        "Statistics": {_x000D_
          "CreationDate": "2023-01-24T18:11:25.3278127+01:00",_x000D_
          "LastRefreshDate": "2021-07-12T10:16:29.4257581+02:00",_x000D_
          "TotalRefreshCount": 3,_x000D_
          "CustomInfo": {}_x000D_
        }_x000D_
      },_x000D_
      "623": {_x000D_
        "$type": "Inside.Core.Formula.Definition.DefinitionAC, Inside.Core.Formula",_x000D_
        "ID": 623,_x000D_
        "Results": [_x000D_
          [_x000D_
            0.0_x000D_
          ]_x000D_
        ],_x000D_
        "Statistics": {_x000D_
          "CreationDate": "2023-01-24T18:11:25.3278127+01:00",_x000D_
          "LastRefreshDate": "2021-07-12T10:16:29.0879329+02:00",_x000D_
          "TotalRefreshCount": 3,_x000D_
          "CustomInfo": {}_x000D_
        }_x000D_
      },_x000D_
      "624": {_x000D_
        "$type": "Inside.Core.Formula.Definition.DefinitionAC, Inside.Core.Formula",_x000D_
        "ID": 624,_x000D_
        "Results": [_x000D_
          [_x000D_
            0.0_x000D_
          ]_x000D_
        ],_x000D_
        "Statistics": {_x000D_
          "CreationDate": "2023-01-24T18:11:25.3278127+01:00",_x000D_
          "LastRefreshDate": "2021-07-12T10:16:29.259454+02:00",_x000D_
          "TotalRefreshCount": 3,_x000D_
          "CustomInfo": {}_x000D_
        }_x000D_
      },_x000D_
      "625": {_x000D_
        "$type": "Inside.Core.Formula.Definition.DefinitionAC, Inside.Core.Formula",_x000D_
        "ID": 625,_x000D_
        "Results": [_x000D_
          [_x000D_
            0.0_x000D_
          ]_x000D_
        ],_x000D_
        "Statistics": {_x000D_
          "CreationDate": "2023-01-24T18:11:25.3278127+01:00",_x000D_
          "LastRefreshDate": "2021-07-12T10:16:29.5190945+02:00",_x000D_
          "TotalRefreshCount": 3,_x000D_
          "CustomInfo": {}_x000D_
        }_x000D_
      },_x000D_
      "626": {_x000D_
        "$type": "Inside.Core.Formula.Definition.DefinitionAC, Inside.Core.Formula",_x000D_
        "ID": 626,_x000D_
        "Results": [_x000D_
          [_x000D_
            0.0_x000D_
          ]_x000D_
        ],_x000D_
        "Statistics": {_x000D_
          "CreationDate": "2023-01-24T18:11:25.3278127+01:00",_x000D_
          "LastRefreshDate": "2021-07-12T10:16:28.9802185+02:00",_x000D_
          "TotalRefreshCount": 3,_x000D_
          "CustomInfo": {}_x000D_
        }_x000D_
      },_x000D_
      "627": {_x000D_
        "$type": "Inside.Core.Formula.Definition.DefinitionAC, Inside.Core.Formula",_x000D_
        "ID": 627,_x000D_
        "Results": [_x000D_
          [_x000D_
            0.0_x000D_
          ]_x000D_
        ],_x000D_
        "Statistics": {_x000D_
          "CreationDate": "2023-01-24T18:11:25.3278127+01:00",_x000D_
          "LastRefreshDate": "2021-07-12T10:16:28.883926+02:00",_x000D_
          "TotalRefreshCount": 3,_x000D_
          "CustomInfo": {}_x000D_
        }_x000D_
      },_x000D_
      "628": {_x000D_
        "$type": "Inside.Core.Formula.Definition.DefinitionAC, Inside.Core.Formula",_x000D_
        "ID": 628,_x000D_
        "Results": [_x000D_
          [_x000D_
            0.0_x000D_
          ]_x000D_
        ],_x000D_
        "Statistics": {_x000D_
          "CreationDate": "2023-01-24T18:11:25.3278127+01:00",_x000D_
          "LastRefreshDate": "2021-07-12T10:16:28.7702271+02:00",_x000D_
          "TotalRefreshCount": 3,_x000D_
          "CustomInfo": {}_x000D_
        }_x000D_
      },_x000D_
      "629": {_x000D_
        "$type": "Inside.Core.Formula.Definition.DefinitionAC, Inside.Core.Formula",_x000D_
        "ID": 629,_x000D_
        "Results": [_x000D_
          [_x000D_
            0.0_x000D_
          ]_x000D_
        ],_x000D_
        "Statistics": {_x000D_
          "CreationDate": "2023-01-24T18:11:25.3278127+01:00",_x000D_
          "LastRefreshDate": "2021-07-12T10:16:29.5016703+02:00",_x000D_
          "TotalRefreshCount": 3,_x000D_
          "CustomInfo": {}_x000D_
        }_x000D_
      },_x000D_
      "630": {_x000D_
        "$type": "Inside.Core.Formula.Definition.DefinitionAC, Inside.Core.Formula",_x000D_
        "ID": 630,_x000D_
        "Results": [_x000D_
          [_x000D_
            0.0_x000D_
          ]_x000D_
        ],_x000D_
        "Statistics": {_x000D_
          "CreationDate": "2023-01-24T18:11:25.3278127+01:00",_x000D_
          "LastRefreshDate": "2021-07-12T10:16:29.3203286+02:00",_x000D_
          "TotalRefreshCount": 3,_x000D_
          "CustomInfo": {}_x000D_
        }_x000D_
      },_x000D_
      "631": {_x000D_
        "$type": "Inside.Core.Formula.Definition.DefinitionAC, Inside.Core.Formula",_x000D_
        "ID": 631,_x000D_
        "Results": [_x000D_
          [_x000D_
            0.0_x000D_
          ]_x000D_
        ],_x000D_
        "Statistics": {_x000D_
          "CreationDate": "2023-01-24T18:11:25.3278127+01:00",_x000D_
          "LastRefreshDate": "2021-07-12T10:16:29.3043343+02:00",_x000D_
          "TotalRefreshCount": 3,_x000D_
          "CustomInfo": {}_x000D_
        }_x000D_
      },_x000D_
      "632": {_x000D_
        "$type": "Inside.Core.Formula.Definition.DefinitionAC, Inside.Core.Formula",_x000D_
        "ID": 632,_x000D_
        "Results": [_x000D_
          [_x000D_
            0.0_x000D_
          ]_x000D_
        ],_x000D_
        "Statistics": {_x000D_
          "CreationDate": "2023-01-24T18:11:25.3278127+01:00",_x000D_
          "LastRefreshDate": "2021-07-12T10:16:29.4227951+02:00",_x000D_
          "TotalRefreshCount": 3,_x000D_
          "CustomInfo": {}_x000D_
        }_x000D_
      },_x000D_
      "633": {_x000D_
        "$type": "Inside.Core.Formula.Definition.DefinitionAC, Inside.Core.Formula",_x000D_
        "ID": 633,_x000D_
        "Results": [_x000D_
          [_x000D_
            0.0_x000D_
          ]_x000D_
        ],_x000D_
        "Statistics": {_x000D_
          "CreationDate": "2023-01-24T18:11:25.3278127+01:00",_x000D_
          "LastRefreshDate": "2021-07-12T10:16:29.1397918+02:00",_x000D_
          "TotalRefreshCount": 3,_x000D_
          "CustomInfo": {}_x000D_
        }_x000D_
      },_x000D_
      "634": {_x000D_
        "$type": "Inside.Core.Formula.Definition.DefinitionAC, Inside.Core.Formula",_x000D_
        "ID": 634,_x000D_
        "Results": [_x000D_
          [_x000D_
            0.0_x000D_
          ]_x000D_
        ],_x000D_
        "Statistics": {_x000D_
          "CreationDate": "2023-01-24T18:11:25.3278127+01:00",_x000D_
          "LastRefreshDate": "2021-07-12T10:16:28.9782242+02:00",_x000D_
          "TotalRefreshCount": 3,_x000D_
          "CustomInfo": {}_x000D_
        }_x000D_
      },_x000D_
      "635": {_x000D_
        "$type": "Inside.Core.Formula.Definition.DefinitionAC, Inside.Core.Formula",_x000D_
        "ID": 635,_x000D_
        "Results": [_x000D_
          [_x000D_
            0.0_x000D_
          ]_x000D_
        ],_x000D_
        "Statistics": {_x000D_
          "CreationDate": "2023-01-24T18:11:25.3278127+01:00",_x000D_
          "LastRefreshDate": "2021-07-12T10:16:28.8809505+02:00",_x000D_
          "TotalRefreshCount": 3,_x000D_
          "CustomInfo": {}_x000D_
        }_x000D_
      },_x000D_
      "636": {_x000D_
        "$type": "Inside.Core.Formula.Definition.DefinitionAC, Inside.Core.Formula",_x000D_
        "ID": 636,_x000D_
        "Results": [_x000D_
          [_x000D_
            0.0_x000D_
          ]_x000D_
        ],_x000D_
        "Statistics": {_x000D_
          "CreationDate": "2023-01-24T18:11:25.3278127+01:00",_x000D_
          "LastRefreshDate": "2021-07-12T10:16:28.7672356+02:00",_x000D_
          "TotalRefreshCount": 3,_x000D_
          "CustomInfo": {}_x000D_
        }_x000D_
      },_x000D_
      "637": {_x000D_
        "$type": "Inside.Core.Formula.Definition.DefinitionAC, Inside.Core.Formula",_x000D_
        "ID": 637,_x000D_
        "Results": [_x000D_
          [_x000D_
            0.0_x000D_
          ]_x000D_
        ],_x000D_
        "Statistics": {_x000D_
          "CreationDate": "2023-01-24T18:11:25.3278127+01:00",_x000D_
          "LastRefreshDate": "2021-07-12T10:16:29.2565019+02:00",_x000D_
          "TotalRefreshCount": 3,_x000D_
          "CustomInfo": {}_x000D_
        }_x000D_
      },_x000D_
      "638": {_x000D_
        "$type": "Inside.Core.Formula.Definition.DefinitionAC, Inside.Core.Formula",_x000D_
        "ID": 638,_x000D_
        "Results": [_x000D_
          [_x000D_
            0.0_x000D_
          ]_x000D_
        ],_x000D_
        "Statistics": {_x000D_
          "CreationDate": "2023-01-24T18:11:25.3278127+01:00",_x000D_
          "LastRefreshDate": "2021-07-12T10:16:29.0849366+02:00",_x000D_
          "TotalRefreshCount": 3,_x000D_
          "CustomInfo": {}_x000D_
        }_x000D_
      },_x000D_
      "639": {_x000D_
        "$type": "Inside.Core.Formula.Definition.DefinitionAC, Inside.Core.Formula",_x000D_
        "ID": 639,_x000D_
        "Results": [_x000D_
          [_x000D_
            0.0_x000D_
          ]_x000D_
        ],_x000D_
        "Statistics": {_x000D_
          "CreationDate": "2023-01-24T18:11:25.3278127+01:00",_x000D_
          "LastRefreshDate": "2021-07-12T10:16:29.2165953+02:00",_x000D_
          "TotalRefreshCount": 3,_x000D_
          "CustomInfo": {}_x000D_
        }_x000D_
      },_x000D_
      "640": {_x000D_
        "$type": "Inside.Core.Formula.Definition.DefinitionAC, Inside.Core.Formula",_x000D_
        "ID": 640,_x000D_
        "Results": [_x000D_
          [_x000D_
            0.0_x000D_
          ]_x000D_
        ],_x000D_
        "Statistics": {_x000D_
          "CreationDate": "2023-01-24T18:11:25.3278127+01:00",_x000D_
          "LastRefreshDate": "2021-07-12T10:16:29.3392901+02:00",_x000D_
          "TotalRefreshCount": 3,_x000D_
          "CustomInfo": {}_x000D_
        }_x000D_
      },_x000D_
      "641": {_x000D_
        "$type": "Inside.Core.Formula.Definition.DefinitionAC, Inside.Core.Formula",_x000D_
        "ID": 641,_x000D_
        "Results": [_x000D_
          [_x000D_
            0.0_x000D_
          ]_x000D_
        ],_x000D_
        "Statistics": {_x000D_
          "CreationDate": "2023-01-24T18:11:25.3278127+01:00",_x000D_
          "LastRefreshDate": "2021-07-12T10:16:29.1696939+02:00",_x000D_
          "TotalRefreshCount": 3,_x000D_
          "CustomInfo": {}_x000D_
        }_x000D_
      },_x000D_
      "642": {_x000D_
        "$type": "Inside.Core.Formula.Definition.DefinitionAC, Inside.Core.Formula",_x000D_
        "ID": 642,_x000D_
        "Results": [_x000D_
          [_x000D_
            0.0_x000D_
          ]_x000D_
        ],_x000D_
        "Statistics": {_x000D_
          "CreationDate": "2023-01-24T18:11:25.3278127+01:00",_x000D_
          "LastRefreshDate": "2021-07-12T10:16:28.975242+02:00",_x000D_
          "TotalRefreshCount": 3,_x000D_
          "CustomInfo": {}_x000D_
        }_x000D_
      },_x000D_
      "643": {_x000D_
        "$type": "Inside.Core.Formula.Definition.DefinitionAC, Inside.Core.Formula",_x000D_
        "ID": 643,_x000D_
        "Results": [_x000D_
          [_x000D_
            0.0_x000D_
          ]_x000D_
        ],_x000D_
        "Statistics": {_x000D_
          "CreationDate": "2023-01-24T18:11:25.3278127+01:00",_x000D_
          "LastRefreshDate": "2021-07-12T10:16:28.8779428+02:00",_x000D_
          "TotalRefreshCount": 3,_x000D_
          "CustomInfo": {}_x000D_
        }_x000D_
      },_x000D_
      "644": {_x000D_
        "$type": "Inside.Core.Formula.Definition.DefinitionAC, Inside.Core.Formula",_x000D_
        "ID": 644,_x000D_
        "Results": [_x000D_
          [_x000D_
            0.0_x000D_
          ]_x000D_
        ],_x000D_
        "Statistics": {_x000D_
          "CreationDate": "2023-01-24T18:11:25.3278127+01:00",_x000D_
          "LastRefreshDate": "2021-07-12T10:16:28.765241+02:00",_x000D_
          "TotalRefreshCount": 3,_x000D_
          "CustomInfo": {}_x000D_
        }_x000D_
      },_x000D_
      "645": {_x000D_
        "$type": "Inside.Core.Formula.Definition.DefinitionAC, Inside.Core.Formula",_x000D_
        "ID": 645,_x000D_
        "Results": [_x000D_
          [_x000D_
            0.0_x000D_
          ]_x000D_
        ],_x000D_
        "Statistics": {_x000D_
          "CreationDate": "2023-01-24T18:11:25.3278127+01:00",_x000D_
          "LastRefreshDate": "2021-07-12T10:16:29.4701786+02:00",_x000D_
          "TotalRefreshCount": 3,_x000D_
          "CustomInfo": {}_x000D_
        }_x000D_
      },_x000D_
      "646": {_x000D_
        "$type": "Inside.Core.Formula.Definition.DefinitionAC, Inside.Core.Formula",_x000D_
        "ID": 646,_x000D_
        "Results": [_x000D_
          [_x000D_
            0.0_x000D_
          ]_x000D_
        ],_x000D_
        "Statistics": {_x000D_
          "CreationDate": "2023-01-24T18:11:25.3278127+01:00",_x000D_
          "LastRefreshDate": "2021-07-12T10:16:29.4207952+02:00",_x000D_
          "TotalRefreshCount": 3,_x000D_
          "CustomInfo": {}_x000D_
        }_x000D_
      },_x000D_
      "647": {_x000D_
        "$type": "Inside.Core.Formula.Definition.DefinitionAC, Inside.Core.Formula",_x000D_
        "ID": 647,_x000D_
        "Results": [_x000D_
          [_x000D_
            0.0_x000D_
          ]_x000D_
        ],_x000D_
        "Statistics": {_x000D_
          "CreationDate": "2023-01-24T18:11:25.3278127+01:00",_x000D_
          "LastRefreshDate": "2021-07-12T10:16:29.2893739+02:00",_x000D_
          "TotalRefreshCount": 3,_x000D_
          "CustomInfo": {}_x000D_
        }_x000D_
      },_x000D_
      "648": {_x000D_
        "$type": "Inside.Core.Formula.Definition.DefinitionAC, Inside.Core.Formula",_x000D_
        "ID": 648,_x000D_
        "Results": [_x000D_
          [_x000D_
            0.0_x000D_
          ]_x000D_
        ],_x000D_
        "Statistics": {_x000D_
          "CreationDate": "2023-01-24T18:11:25.3278127+01:00",_x000D_
          "LastRefreshDate": "2021-07-12T10:16:29.254511+02:00",_x000D_
          "TotalRefreshCount": 3,_x000D_
          "CustomInfo": {}_x000D_
        }_x000D_
      },_x000D_
      "649": {_x000D_
        "$type": "Inside.Core.Formula.Definition.DefinitionAC, Inside.Core.Formula",_x000D_
        "ID": 649,_x000D_
        "Results": [_x000D_
          [_x000D_
            0.0_x000D_
          ]_x000D_
        ],_x000D_
        "Statistics": {_x000D_
          "CreationDate": "2023-01-24T18:11:25.3278127+01:00",_x000D_
          "LastRefreshDate": "2021-07-12T10:16:29.0829459+02:00",_x000D_
          "TotalRefreshCount": 3,_x000D_
          "CustomInfo": {}_x000D_
        }_x000D_
      },_x000D_
      "650": {_x000D_
        "$type": "Inside.Core.Formula.Definition.DefinitionAC, Inside.Core.Formula",_x000D_
        "ID": 650,_x000D_
        "Results": [_x000D_
          [_x000D_
            0.0_x000D_
          ]_x000D_
        ],_x000D_
        "Statistics": {_x000D_
          "CreationDate": "2023-01-24T18:11:25.3278127+01:00",_x000D_
          "LastRefreshDate": "2021-07-12T10:16:28.9722306+02:00",_x000D_
          "TotalRefreshCount": 3,_x000D_
          "CustomInfo": {}_x000D_
        }_x000D_
      },_x000D_
      "651": {_x000D_
        "$type": "Inside.Core.Formula.Definition.DefinitionAC, Inside.Core.Formula",_x000D_
        "ID": 651,_x000D_
        "Results": [_x000D_
          [_x000D_
            0.0_x000D_
          ]_x000D_
        ],_x000D_
        "Statistics": {_x000D_
          "CreationDate": "2023-01-24T18:11:25.3278127+01:00",_x000D_
          "LastRefreshDate": "2021-07-12T10:16:28.8749503+02:00",_x000D_
          "TotalRefreshCount": 3,_x000D_
          "CustomInfo": {}_x000D_
        }_x000D_
      },_x000D_
      "652": {_x000D_
        "$type": "Inside.Core.Formula.Definition.DefinitionAC, Inside.Core.Formula",_x000D_
        "ID": 652,_x000D_
        "Results": [_x000D_
          [_x000D_
            0.0_x000D_
          ]_x000D_
        ],_x000D_
        "Statistics": {_x000D_
          "CreationDate": "2023-01-24T18:11:25.3278127+01:00",_x000D_
          "LastRefreshDate": "2021-07-12T10:16:28.7612646+02:00",_x000D_
          "TotalRefreshCount": 3,_x000D_
          "CustomInfo": {}_x000D_
        }_x000D_
      },_x000D_
      "653": {_x000D_
        "$type": "Inside.Core.Formula.Definition.DefinitionAC, Inside.Core.Formula",_x000D_
        "ID": 653,_x000D_
        "Results": [_x000D_
          [_x000D_
            0.0_x000D_
          ]_x000D_
        ],_x000D_
        "Statistics": {_x000D_
          "CreationDate": "2023-01-24T18:11:25.3278127+01:00",_x000D_
          "LastRefreshDate": "2021-07-12T10:16:29.3749306+02:00",_x000D_
          "TotalRefreshCount": 3,_x000D_
          "CustomInfo": {}_x000D_
        }_x000D_
      },_x000D_
      "654": {_x000D_
        "$type": "Inside.Core.Formula.Definition.DefinitionAC, Inside.Core.Formula",_x000D_
        "ID": 654,_x000D_
        "Results": [_x000D_
          [_x000D_
            0.0_x000D_
          ]_x000D_
        ],_x000D_
        "Statistics": {_x000D_
          "CreationDate": "2023-01-24T18:11:25.3278127+01:00",_x000D_
          "LastRefreshDate": "2021-07-12T10:16:29.1876446+02:00",_x000D_
          "TotalRefreshCount": 3,_x000D_
          "CustomInfo": {}_x000D_
        }_x000D_
      },_x000D_
      "655": {_x000D_
        "$type": "Inside.Core.Formula.Definition.DefinitionAC, Inside.Core.Formula",_x000D_
        "ID": 655,_x000D_
        "Results": [_x000D_
          [_x000D_
            0.0_x000D_
          ]_x000D_
        ],_x000D_
        "Statistics": {_x000D_
          "CreationDate": "2023-01-24T18:11:25.3278127+01:00",_x000D_
          "LastRefreshDate": "2021-07-12T10:16:29.4841411+02:00",_x000D_
          "TotalRefreshCount": 3,_x000D_
          "CustomInfo": {}_x000D_
        }_x000D_
      },_x000D_
      "656": {_x000D_
        "$type": "Inside.Core.Formula.Definition.DefinitionAC, Inside.Core.Formula",_x000D_
        "ID": 656,_x000D_
        "Results": [_x000D_
          [_x000D_
            0.0_x000D_
          ]_x000D_
        ],_x000D_
        "Statistics": {_x000D_
          "CreationDate": "2023-01-24T18:11:25.3278127+01:00",_x000D_
          "LastRefreshDate": "2021-07-12T10:16:29.1517718+02:00",_x000D_
          "TotalRefreshCount": 3,_x000D_
          "CustomInfo": {}_x000D_
        }_x000D_
      },_x000D_
      "657": {_x000D_
        "$type": "Inside.Core.Formula.Definition.DefinitionAC, Inside.Core.Formula",_x000D_
        "ID": 657,_x000D_
        "Results": [_x000D_
          [_x000D_
            0.0_x000D_
          ]_x000D_
        ],_x000D_
        "Statistics": {_x000D_
          "CreationDate": "2023-01-24T18:11:25.3278127+01:00",_x000D_
          "LastRefreshDate": "2021-07-12T10:16:29.4188007+02:00",_x000D_
          "TotalRefreshCount": 3,_x000D_
          "CustomInfo": {}_x000D_
        }_x000D_
      },_x000D_
      "658": {_x000D_
        "$type": "Inside.Core.Formula.Definition.DefinitionAC, Inside.Core.Formula",_x000D_
        "ID": 658,_x000D_
        "Results": [_x000D_
          [_x000D_
            0.0_x000D_
          ]_x000D_
        ],_x000D_
        "Statistics": {_x000D_
          "CreationDate": "2023-01-24T18:11:25.3278127+01:00",_x000D_
          "LastRefreshDate": "2021-07-12T10:16:28.9701999+02:00",_x000D_
          "TotalRefreshCount": 3,_x000D_
          "CustomInfo": {}_x000D_
        }_x000D_
      },_x000D_
      "659": {_x000D_
        "$type": "Inside.Core.Formula.Definition.DefinitionAC, Inside.Core.Formula",_x000D_
    </t>
  </si>
  <si>
    <t xml:space="preserve">    "ID": 659,_x000D_
        "Results": [_x000D_
          [_x000D_
            0.0_x000D_
          ]_x000D_
        ],_x000D_
        "Statistics": {_x000D_
          "CreationDate": "2023-01-24T18:11:25.3278127+01:00",_x000D_
          "LastRefreshDate": "2021-07-12T10:16:28.873003+02:00",_x000D_
          "TotalRefreshCount": 3,_x000D_
          "CustomInfo": {}_x000D_
        }_x000D_
      },_x000D_
      "660": {_x000D_
        "$type": "Inside.Core.Formula.Definition.DefinitionAC, Inside.Core.Formula",_x000D_
        "ID": 660,_x000D_
        "Results": [_x000D_
          [_x000D_
            0.0_x000D_
          ]_x000D_
        ],_x000D_
        "Statistics": {_x000D_
          "CreationDate": "2023-01-24T18:11:25.3278127+01:00",_x000D_
          "LastRefreshDate": "2021-07-12T10:16:28.7563792+02:00",_x000D_
          "TotalRefreshCount": 3,_x000D_
          "CustomInfo": {}_x000D_
        }_x000D_
      },_x000D_
      "661": {_x000D_
        "$type": "Inside.Core.Formula.Definition.DefinitionAC, Inside.Core.Formula",_x000D_
        "ID": 661,_x000D_
        "Results": [_x000D_
          [_x000D_
            0.0_x000D_
          ]_x000D_
        ],_x000D_
        "Statistics": {_x000D_
          "CreationDate": "2023-01-24T18:11:25.3278127+01:00",_x000D_
          "LastRefreshDate": "2021-07-12T10:16:29.1367975+02:00",_x000D_
          "TotalRefreshCount": 3,_x000D_
          "CustomInfo": {}_x000D_
        }_x000D_
      },_x000D_
      "662": {_x000D_
        "$type": "Inside.Core.Formula.Definition.DefinitionAC, Inside.Core.Formula",_x000D_
        "ID": 662,_x000D_
        "Results": [_x000D_
          [_x000D_
            0.0_x000D_
          ]_x000D_
        ],_x000D_
        "Statistics": {_x000D_
          "CreationDate": "2023-01-24T18:11:25.3278127+01:00",_x000D_
          "LastRefreshDate": "2021-07-12T10:16:29.2515149+02:00",_x000D_
          "TotalRefreshCount": 3,_x000D_
          "CustomInfo": {}_x000D_
        }_x000D_
      },_x000D_
      "663": {_x000D_
        "$type": "Inside.Core.Formula.Definition.DefinitionAC, Inside.Core.Formula",_x000D_
        "ID": 663,_x000D_
        "Results": [_x000D_
          [_x000D_
            0.0_x000D_
          ]_x000D_
        ],_x000D_
        "Statistics": {_x000D_
          "CreationDate": "2023-01-24T18:11:25.3278127+01:00",_x000D_
          "LastRefreshDate": "2021-07-12T10:16:29.0809525+02:00",_x000D_
          "TotalRefreshCount": 3,_x000D_
          "CustomInfo": {}_x000D_
        }_x000D_
      },_x000D_
      "664": {_x000D_
        "$type": "Inside.Core.Formula.Definition.DefinitionAC, Inside.Core.Formula",_x000D_
        "ID": 664,_x000D_
        "Results": [_x000D_
          [_x000D_
            0.0_x000D_
          ]_x000D_
        ],_x000D_
        "Statistics": {_x000D_
          "CreationDate": "2023-01-24T18:11:25.3278127+01:00",_x000D_
          "LastRefreshDate": "2021-07-12T10:16:29.517098+02:00",_x000D_
          "TotalRefreshCount": 3,_x000D_
          "CustomInfo": {}_x000D_
        }_x000D_
      },_x000D_
      "665": {_x000D_
        "$type": "Inside.Core.Formula.Definition.DefinitionAC, Inside.Core.Formula",_x000D_
        "ID": 665,_x000D_
        "Results": [_x000D_
          [_x000D_
            0.0_x000D_
          ]_x000D_
        ],_x000D_
        "Statistics": {_x000D_
          "CreationDate": "2023-01-24T18:11:25.3278127+01:00",_x000D_
          "LastRefreshDate": "2021-07-12T10:16:29.5001329+02:00",_x000D_
          "TotalRefreshCount": 3,_x000D_
          "CustomInfo": {}_x000D_
        }_x000D_
      },_x000D_
      "666": {_x000D_
        "$type": "Inside.Core.Formula.Definition.DefinitionAC, Inside.Core.Formula",_x000D_
        "ID": 666,_x000D_
        "Results": [_x000D_
          [_x000D_
            0.0_x000D_
          ]_x000D_
        ],_x000D_
        "Statistics": {_x000D_
          "CreationDate": "2023-01-24T18:11:25.3278127+01:00",_x000D_
          "LastRefreshDate": "2021-07-12T10:16:28.9677001+02:00",_x000D_
          "TotalRefreshCount": 3,_x000D_
          "CustomInfo": {}_x000D_
        }_x000D_
      },_x000D_
      "667": {_x000D_
        "$type": "Inside.Core.Formula.Definition.DefinitionAC, Inside.Core.Formula",_x000D_
        "ID": 667,_x000D_
        "Results": [_x000D_
          [_x000D_
            0.0_x000D_
          ]_x000D_
        ],_x000D_
        "Statistics": {_x000D_
          "CreationDate": "2023-01-24T18:11:25.3278127+01:00",_x000D_
          "LastRefreshDate": "2021-07-12T10:16:28.8700093+02:00",_x000D_
          "TotalRefreshCount": 3,_x000D_
          "CustomInfo": {}_x000D_
        }_x000D_
      },_x000D_
      "668": {_x000D_
        "$type": "Inside.Core.Formula.Definition.DefinitionAC, Inside.Core.Formula",_x000D_
        "ID": 668,_x000D_
        "Results": [_x000D_
          [_x000D_
            null_x000D_
          ]_x000D_
        ],_x000D_
        "Statistics": {_x000D_
          "CreationDate": "2023-01-24T18:11:25.3547411+01:00",_x000D_
          "LastRefreshDate": "0001-01-01T00:00:00",_x000D_
          "TotalRefreshCount": 0,_x000D_
          "CustomInfo": {}_x000D_
        }_x000D_
      },_x000D_
      "669": {_x000D_
        "$type": "Inside.Core.Formula.Definition.DefinitionAC, Inside.Core.Formula",_x000D_
        "ID": 669,_x000D_
        "Results": [_x000D_
          [_x000D_
            null_x000D_
          ]_x000D_
        ],_x000D_
        "Statistics": {_x000D_
          "CreationDate": "2023-01-24T18:11:30.283045+01:00",_x000D_
          "LastRefreshDate": "0001-01-01T00:00:00",_x000D_
          "TotalRefreshCount": 0,_x000D_
          "CustomInfo": {}_x000D_
        }_x000D_
      },_x000D_
      "670": {_x000D_
        "$type": "Inside.Core.Formula.Definition.DefinitionAC, Inside.Core.Formula",_x000D_
        "ID": 670,_x000D_
        "Results": [_x000D_
          [_x000D_
            0.0_x000D_
          ]_x000D_
        ],_x000D_
        "Statistics": {_x000D_
          "CreationDate": "2023-01-24T18:11:32.7997254+01:00",_x000D_
          "LastRefreshDate": "0001-01-01T00:00:00",_x000D_
          "TotalRefreshCount": 0,_x000D_
          "CustomInfo": {}_x000D_
        }_x000D_
      },_x000D_
      "671": {_x000D_
        "$type": "Inside.Core.Formula.Definition.DefinitionAC, Inside.Core.Formula",_x000D_
        "ID": 671,_x000D_
        "Results": [_x000D_
          [_x000D_
            null_x000D_
          ]_x000D_
        ],_x000D_
        "Statistics": {_x000D_
          "CreationDate": "2023-01-24T18:11:35.4473651+01:00",_x000D_
          "LastRefreshDate": "0001-01-01T00:00:00",_x000D_
          "TotalRefreshCount": 0,_x000D_
          "CustomInfo": {}_x000D_
        }_x000D_
      }_x000D_
    },_x000D_
    "LastID": 671_x000D_
  }_x000D_
}</t>
  </si>
  <si>
    <t>mètres!$C$2;Paramètres!$C$3;Paramètres!$C$4;$G16)": 578,_x000D_
    "=RIK_AC(\"INF18__;INF05@E=1,S=25,G=0,T=0,P=0:@R=A,S=1,V={0}:R=D,S=3,V={1}:R=C,S=5,V={2}:R=D,S=12,V={3}:\";Paramètres!$C$2;Paramètres!$C$3;Paramètres!$C$4;$G17)": 579,_x000D_
    "=RIK_AC(\"INF18__;INF05@E=1,S=25,G=0,T=0,P=0:@R=A,S=1,V={0}:R=D,S=3,V={1}:R=C,S=5,V={2}:R=D,S=12,V={3}:\";Paramètres!$C$2;Paramètres!$C$3;Paramètres!$C$4;$G23)": 580,_x000D_
    "=RIK_AC(\"INF18__;INF05@E=1,S=25,G=0,T=0,P=0:@R=A,S=1,V={0}:R=D,S=3,V={1}:R=C,S=5,V={2}:R=D,S=12,V={3}:\";Paramètres!$C$2;Paramètres!$C$3;Paramètres!$C$4;$G24)": 581,_x000D_
    "=RIK_AC(\"INF18__;INF05@E=1,S=25,G=0,T=0,P=0:@R=A,S=1,V={0}:R=D,S=3,V={1}:R=C,S=5,V={2}:R=D,S=12,V={3}:\";Paramètres!$C$2;Paramètres!$C$3;Paramètres!$C$4;$G25)": 582,_x000D_
    "=RIK_AC(\"INF18__;INF05@E=1,S=25,G=0,T=0,P=0:@R=A,S=1,V={0}:R=D,S=3,V={1}:R=C,S=5,V={2}:R=D,S=12,V={3}:\";Paramètres!$C$2;Paramètres!$C$3;Paramètres!$C$4;$G26)": 583,_x000D_
    "=RIK_AC(\"INF18__;INF05@E=1,S=25,G=0,T=0,P=0:@R=A,S=1,V={0}:R=D,S=3,V={1}:R=C,S=5,V={2}:R=D,S=12,V={3}:\";Paramètres!$C$2;Paramètres!$C$3;Paramètres!$C$4;$G27)": 584,_x000D_
    "=RIK_AC(\"INF18__;INF05@E=1,S=25,G=0,T=0,P=0:@R=A,S=1,V={0}:R=D,S=3,V={1}:R=C,S=5,V={2}:R=D,S=12,V={3}:\";Paramètres!$C$2;Paramètres!$C$3;Paramètres!$C$4;$G28)": 585,_x000D_
    "=RIK_AC(\"INF18__;INF05@E=1,S=25,G=0,T=0,P=0:@R=A,S=1,V={0}:R=D,S=3,V={1}:R=C,S=5,V={2}:R=D,S=12,V={3}:\";Paramètres!$C$2;Paramètres!$C$3;Paramètres!$C$4;$G29)": 586,_x000D_
    "=RIK_AC(\"INF18__;INF05@E=1,S=25,G=0,T=0,P=0:@R=A,S=1,V={0}:R=D,S=3,V={1}:R=C,S=5,V={2}:R=D,S=12,V={3}:\";Paramètres!$C$2;Paramètres!$C$3;Paramètres!$C$4;$G30)": 587,_x000D_
    "=RIK_AC(\"INF18__;INF05@E=1,S=25,G=0,T=0,P=0:@R=A,S=1,V={0}:R=D,S=3,V={1}:R=C,S=5,V={2}:R=D,S=12,V={3}:\";Paramètres!$C$2;Paramètres!$C$3;Paramètres!$C$4;$G31)": 588,_x000D_
    "=RIK_AC(\"INF18__;INF05@E=1,S=25,G=0,T=0,P=0:@R=A,S=1,V={0}:R=D,S=3,V={1}:R=C,S=5,V={2}:R=D,S=12,V={3}:\";Paramètres!$C$2;Paramètres!$C$3;Paramètres!$C$4;$G32)": 589,_x000D_
    "=RIK_AC(\"INF18__;INF05@E=1,S=25,G=0,T=0,P=0:@R=A,S=1,V={0}:R=D,S=3,V={1}:R=C,S=5,V={2}:R=D,S=12,V={3}:\";Paramètres!$C$2;Paramètres!$C$3;Paramètres!$C$4;$G33)": 590,_x000D_
    "=RIK_AC(\"INF18__;INF05@E=1,S=25,G=0,T=0,P=0:@R=A,S=1,V={0}:R=D,S=3,V={1}:R=C,S=5,V={2}:R=D,S=12,V={3}:\";Paramètres!$C$2;Paramètres!$C$3;Paramètres!$C$4;$E23)": 591,_x000D_
    "=RIK_AC(\"INF18__;INF05@E=1,S=25,G=0,T=0,P=0:@R=A,S=1,V={0}:R=D,S=3,V={1}:R=C,S=5,V={2}:R=D,S=12,V={3}:\";Paramètres!$C$2;Paramètres!$C$3;Paramètres!$C$4;$E24)": 592,_x000D_
    "=RIK_AC(\"INF18__;INF05@E=1,S=25,G=0,T=0,P=0:@R=A,S=1,V={0}:R=D,S=3,V={1}:R=C,S=5,V={2}:R=D,S=12,V={3}:\";Paramètres!$C$2;Paramètres!$C$3;Paramètres!$C$4;$E25)": 593,_x000D_
    "=RIK_AC(\"INF18__;INF05@E=1,S=25,G=0,T=0,P=0:@R=A,S=1,V={0}:R=D,S=3,V={1}:R=C,S=5,V={2}:R=D,S=12,V={3}:\";Paramètres!$C$2;Paramètres!$C$3;Paramètres!$C$4;$E26)": 594,_x000D_
    "=RIK_AC(\"INF18__;INF05@E=1,S=25,G=0,T=0,P=0:@R=A,S=1,V={0}:R=D,S=3,V={1}:R=C,S=5,V={2}:R=D,S=12,V={3}:\";Paramètres!$C$2;Paramètres!$C$3;Paramètres!$C$4;$E28)": 595,_x000D_
    "=RIK_AC(\"INF18__;INF05@E=1,S=25,G=0,T=0,P=0:@R=A,S=1,V={0}:R=D,S=3,V={1}:R=C,S=5,V={2}:R=D,S=12,V={3}:\";Paramètres!$C$2;Paramètres!$C$3;Paramètres!$C$4;$E27)": 596,_x000D_
    "=RIK_AC(\"INF18__;INF05@E=1,S=25,G=0,T=0,P=0:@R=A,S=1,V={0}:R=D,S=3,V={1}:R=C,S=5,V={2}:R=D,S=12,V={3}:\";Paramètres!$C$2;Paramètres!$C$3;Paramètres!$C$4;$E30)": 597,_x000D_
    "=RIK_AC(\"INF18__;INF05@E=1,S=25,G=0,T=0,P=0:@R=A,S=1,V={0}:R=D,S=3,V={1}:R=C,S=5,V={2}:R=D,S=12,V={3}:\";Paramètres!$C$2;Paramètres!$C$3;Paramètres!$C$4;$E29)": 598,_x000D_
    "=RIK_AC(\"INF18__;INF05@E=1,S=25,G=0,T=0,P=0:@R=A,S=1,V={0}:R=D,S=3,V={1}:R=C,S=5,V={2}:R=D,S=12,V={3}:\";Paramètres!$C$2;Paramètres!$C$3;Paramètres!$C$4;$E32)": 599,_x000D_
    "=RIK_AC(\"INF18__;INF05@E=1,S=25,G=0,T=0,P=0:@R=A,S=1,V={0}:R=D,S=3,V={1}:R=C,S=5,V={2}:R=D,S=12,V={3}:\";Paramètres!$C$2;Paramètres!$C$3;Paramètres!$C$4;$E31)": 600,_x000D_
    "=RIK_AC(\"INF18__;INF05@E=1,S=25,G=0,T=0,P=0:@R=A,S=1,V={0}:R=D,S=3,V={1}:R=C,S=5,V={2}:R=D,S=12,V={3}:\";Paramètres!$C$2;Paramètres!$C$3;Paramètres!$C$4;$E33)": 601,_x000D_
    "=RIK_AC(\"INF18__;INF05@E=1,S=25,G=0,T=0,P=0:@R=A,S=1,V={0}:R=D,S=3,V={1}:R=C,S=5,V={2}:R=D,S=12,V={3}:\";Paramètres!$C$2;Paramètres!$C$3;Paramètres!$C$4;$E35)": 602,_x000D_
    "=RIK_AC(\"INF18__;INF05@E=1,S=25,G=0,T=0,P=0:@R=A,S=1,V={0}:R=D,S=3,V={1}:R=C,S=5,V={2}:R=D,S=12,V={3}:\";Paramètres!$C$2;Paramètres!$C$3;Paramètres!$C$4;$I23)": 603,_x000D_
    "=RIK_AC(\"INF18__;INF05@E=1,S=25,G=0,T=0,P=0:@R=A,S=1,V={0}:R=D,S=3,V={1}:R=C,S=5,V={2}:R=D,S=12,V={3}:\";Paramètres!$C$2;Paramètres!$C$3;Paramètres!$C$4;$I24)": 604,_x000D_
    "=RIK_AC(\"INF18__;INF05@E=1,S=25,G=0,T=0,P=0:@R=A,S=1,V={0}:R=D,S=3,V={1}:R=C,S=5,V={2}:R=D,S=12,V={3}:\";Paramètres!$C$2;Paramètres!$C$3;Paramètres!$C$4;$I25)": 605,_x000D_
    "=RIK_AC(\"INF18__;INF05@E=1,S=25,G=0,T=0,P=0:@R=A,S=1,V={0}:R=D,S=3,V={1}:R=C,S=5,V={2}:R=D,S=12,V={3}:\";Paramètres!$C$2;Paramètres!$C$3;Paramètres!$C$4;$I26)": 606,_x000D_
    "=RIK_AC(\"INF18__;INF05@E=1,S=25,G=0,T=0,P=0:@R=A,S=1,V={0}:R=D,S=3,V={1}:R=C,S=5,V={2}:R=D,S=12,V={3}:\";Paramètres!$C$2;Paramètres!$C$3;Paramètres!$C$4;$I27)": 607,_x000D_
    "=RIK_AC(\"INF18__;INF05@E=1,S=25,G=0,T=0,P=0:@R=A,S=1,V={0}:R=D,S=3,V={1}:R=C,S=5,V={2}:R=D,S=12,V={3}:\";Paramètres!$C$2;Paramètres!$C$3;Paramètres!$C$4;$I28)": 608,_x000D_
    "=RIK_AC(\"INF18__;INF05@E=1,S=25,G=0,T=0,P=0:@R=A,S=1,V={0}:R=D,S=3,V={1}:R=C,S=5,V={2}:R=D,S=12,V={3}:\";Paramètres!$C$2;Paramètres!$C$3;Paramètres!$C$4;$I29)": 609,_x000D_
    "=RIK_AC(\"INF18__;INF05@E=1,S=25,G=0,T=0,P=0:@R=A,S=1,V={0}:R=D,S=3,V={1}:R=C,S=5,V={2}:R=D,S=12,V={3}:\";Paramètres!$C$2;Paramètres!$C$3;Paramètres!$C$4;$I30)": 610,_x000D_
    "=RIK_AC(\"INF18__;INF05@E=1,S=25,G=0,T=0,P=0:@R=A,S=1,V={0}:R=D,S=3,V={1}:R=C,S=5,V={2}:R=D,S=12,V={3}:\";Paramètres!$C$2;Paramètres!$C$3;Paramètres!$C$4;$I31)": 611,_x000D_
    "=RIK_AC(\"INF18__;INF05@E=1,S=25,G=0,T=0,P=0:@R=A,S=1,V={0}:R=D,S=3,V={1}:R=C,S=5,V={2}:R=D,S=12,V={3}:\";Paramètres!$C$2;Paramètres!$C$3;Paramètres!$C$4;$I32)": 612,_x000D_
    "=RIK_AC(\"INF18__;INF05@E=1,S=25,G=0,T=0,P=0:@R=A,S=1,V={0}:R=D,S=3,V={1}:R=C,S=5,V={2}:R=D,S=12,V={3}:\";Paramètres!$C$2;Paramètres!$C$3;Paramètres!$C$4;$I33)": 613,_x000D_
    "=RIK_AC(\"INF18__;INF05@E=1,S=25,G=0,T=0,P=0:@R=A,S=1,V={0}:R=D,S=3,V={1}:R=C,S=5,V={2}:R=D,S=12,V={3}:\";Paramètres!$C$2;Paramètres!$C$3;Paramètres!$C$4;$K23)": 614,_x000D_
    "=RIK_AC(\"INF18__;INF05@E=1,S=25,G=0,T=0,P=0:@R=A,S=1,V={0}:R=D,S=3,V={1}:R=C,S=5,V={2}:R=D,S=12,V={3}:\";Paramètres!$C$2;Paramètres!$C$3;Paramètres!$C$4;$K24)": 615,_x000D_
    "=RIK_AC(\"INF18__;INF05@E=1,S=25,G=0,T=0,P=0:@R=A,S=1,V={0}:R=D,S=3,V={1}:R=C,S=5,V={2}:R=D,S=12,V={3}:\";Paramètres!$C$2;Paramètres!$C$3;Paramètres!$C$4;$K25)": 616,_x000D_
    "=RIK_AC(\"INF18__;INF05@E=1,S=25,G=0,T=0,P=0:@R=A,S=1,V={0}:R=D,S=3,V={1}:R=C,S=5,V={2}:R=D,S=12,V={3}:\";Paramètres!$C$2;Paramètres!$C$3;Paramètres!$C$4;$K26)": 617,_x000D_
    "=RIK_AC(\"INF18__;INF05@E=1,S=25,G=0,T=0,P=0:@R=A,S=1,V={0}:R=D,S=3,V={1}:R=C,S=5,V={2}:R=D,S=12,V={3}:\";Paramètres!$C$2;Paramètres!$C$3;Paramètres!$C$4;$K27)": 618,_x000D_
    "=RIK_AC(\"INF18__;INF05@E=1,S=25,G=0,T=0,P=0:@R=A,S=1,V={0}:R=D,S=3,V={1}:R=C,S=5,V={2}:R=D,S=12,V={3}:\";Paramètres!$C$2;Paramètres!$C$3;Paramètres!$C$4;$K28)": 619,_x000D_
    "=RIK_AC(\"INF18__;INF05@E=1,S=25,G=0,T=0,P=0:@R=A,S=1,V={0}:R=D,S=3,V={1}:R=C,S=5,V={2}:R=D,S=12,V={3}:\";Paramètres!$C$2;Paramètres!$C$3;Paramètres!$C$4;$K29)": 620,_x000D_
    "=RIK_AC(\"INF18__;INF05@E=1,S=25,G=0,T=0,P=0:@R=A,S=1,V={0}:R=D,S=3,V={1}:R=C,S=5,V={2}:R=D,S=12,V={3}:\";Paramètres!$C$2;Paramètres!$C$3;Paramètres!$C$4;$K30)": 621,_x000D_
    "=RIK_AC(\"INF18__;INF05@E=1,S=25,G=0,T=0,P=0:@R=A,S=1,V={0}:R=D,S=3,V={1}:R=C,S=5,V={2}:R=D,S=12,V={3}:\";Paramètres!$C$2;Paramètres!$C$3;Paramètres!$C$4;$K31)": 622,_x000D_
    "=RIK_AC(\"INF18__;INF05@E=1,S=25,G=0,T=0,P=0:@R=A,S=1,V={0}:R=D,S=3,V={1}:R=C,S=5,V={2}:R=D,S=12,V={3}:\";Paramètres!$C$2;Paramètres!$C$3;Paramètres!$C$4;$K32)": 623,_x000D_
    "=RIK_AC(\"INF18__;INF05@E=1,S=25,G=0,T=0,P=0:@R=A,S=1,V={0}:R=D,S=3,V={1}:R=C,S=5,V={2}:R=D,S=12,V={3}:\";Paramètres!$C$2;Paramètres!$C$3;Paramètres!$C$4;$K33)": 624,_x000D_
    "=RIK_AC(\"INF18__;INF05@E=1,S=25,G=0,T=0,P=0:@R=A,S=1,V={0}:R=D,S=3,V={1}:R=C,S=5,V={2}:R=D,S=12,V={3}:\";Paramètres!$C$2;Paramètres!$C$3;Paramètres!$C$4;$M23)": 625,_x000D_
    "=RIK_AC(\"INF18__;INF05@E=1,S=25,G=0,T=0,P=0:@R=A,S=1,V={0}:R=D,S=3,V={1}:R=C,S=5,V={2}:R=D,S=12,V={3}:\";Paramètres!$C$2;Paramètres!$C$3;Paramètres!$C$4;$M24)": 626,_x000D_
    "=RIK_AC(\"INF18__;INF05@E=1,S=25,G=0,T=0,P=0:@R=A,S=1,V={0}:R=D,S=3,V={1}:R=C,S=5,V={2}:R=D,S=12,V={3}:\";Paramètres!$C$2;Paramètres!$C$3;Paramètres!$C$4;$M25)": 627,_x000D_
    "=RIK_AC(\"INF18__;INF05@E=1,S=25,G=0,T=0,P=0:@R=A,S=1,V={0}:R=D,S=3,V={1}:R=C,S=5,V={2}:R=D,S=12,V={3}:\";Paramètres!$C$2;Paramètres!$C$3;Paramètres!$C$4;$M26)": 628,_x000D_
    "=RIK_AC(\"INF18__;INF05@E=1,S=25,G=0,T=0,P=0:@R=A,S=1,V={0}:R=D,S=3,V={1}:R=C,S=5,V={2}:R=D,S=12,V={3}:\";Paramètres!$C$2;Paramètres!$C$3;Paramètres!$C$4;$M27)": 629,_x000D_
    "=RIK_AC(\"INF18__;INF05@E=1,S=25,G=0,T=0,P=0:@R=A,S=1,V={0}:R=D,S=3,V={1}:R=C,S=5,V={2}:R=D,S=12,V={3}:\";Paramètres!$C$2;Paramètres!$C$3;Paramètres!$C$4;$M28)": 630,_x000D_
    "=RIK_AC(\"INF18__;INF05@E=1,S=25,G=0,T=0,P=0:@R=A,S=1,V={0}:R=D,S=3,V={1}:R=C,S=5,V={2}:R=D,S=12,V={3}:\";Paramètres!$C$2;Paramètres!$C$3;Paramètres!$C$4;$M29)": 631,_x000D_
    "=RIK_AC(\"INF18__;INF05@E=1,S=25,G=0,T=0,P=0:@R=A,S=1,V={0}:R=D,S=3,V={1}:R=C,S=5,V={2}:R=D,S=12,V={3}:\";Paramètres!$C$2;Paramètres!$C$3;Paramètres!$C$4;$M30)": 632,_x000D_
    "=RIK_AC(\"INF18__;INF05@E=1,S=25,G=0,T=0,P=0:@R=A,S=1,V={0}:R=D,S=3,V={1}:R=C,S=5,V={2}:R=D,S=12,V={3}:\";Paramètres!$C$2;Paramètres!$C$3;Paramètres!$C$4;$M31)": 633,_x000D_
    "=RIK_AC(\"INF18__;INF05@E=1,S=25,G=0,T=0,P=0:@R=A,S=1,V={0}:R=D,S=3,V={1}:R=C,S=5,V={2}:R=D,S=12,V={3}:\";Paramètres!$C$2;Paramètres!$C$3;Paramètres!$C$4;$M32)": 634,_x000D_
    "=RIK_AC(\"INF18__;INF05@E=1,S=25,G=0,T=0,P=0:@R=A,S=1,V={0}:R=D,S=3,V={1}:R=C,S=5,V={2}:R=D,S=12,V={3}:\";Paramètres!$C$2;Paramètres!$C$3;Paramètres!$C$4;$M33)": 635,_x000D_
    "=RIK_AC(\"INF18__;INF05@E=1,S=25,G=0,T=0,P=0:@R=A,S=1,V={0}:R=D,S=3,V={1}:R=C,S=5,V={2}:R=D,S=12,V={3}:\";Paramètres!$C$2;Paramètres!$C$3;Paramètres!$C$4;$O23)": 636,_x000D_
    "=RIK_AC(\"INF18__;INF05@E=1,S=25,G=0,T=0,P=0:@R=A,S=1,V={0}:R=D,S=3,V={1}:R=C,S=5,V={2}:R=D,S=12,V={3}:\";Paramètres!$C$2;Paramètres!$C$3;Paramètres!$C$4;$O24)": 637,_x000D_
    "=RIK_AC(\"INF18__;INF05@E=1,S=25,G=0,T=0,P=0:@R=A,S=1,V={0}:R=D,S=3,V={1}:R=C,S=5,V={2}:R=D,S=12,V={3}:\";Paramètres!$C$2;Paramètres!$C$3;Paramètres!$C$4;$O25)": 638,_x000D_
    "=RIK_AC(\"INF18__;INF05@E=1,S=25,G=0,T=0,P=0:@R=A,S=1,V={0}:R=D,S=3,V={1}:R=C,S=5,V={2}:R=D,S=12,V={3}:\";Paramètres!$C$2;Paramètres!$C$3;Paramètres!$C$4;$O26)": 639,_x000D_
    "=RIK_AC(\"INF18__;INF05@E=1,S=25,G=0,T=0,P=0:@R=A,S=1,V={0}:R=D,S=3,V={1}:R=C,S=5,V={2}:R=D,S=12,V={3}:\";Paramètres!$C$2;Paramètres!$C$3;Paramètres!$C$4;$O27)": 640,_x000D_
    "=RIK_AC(\"INF18__;INF05@E=1,S=25,G=0,T=0,P=0:@R=A,S=1,V={0}:R=D,S=3,V={1}:R=C,S=5,V={2}:R=D,S=12,V={3}:\";Paramètres!$C$2;Paramètres!$C$3;Paramètres!$C$4;$O28)": 641,_x000D_
    "=RIK_AC(\"INF18__;INF05@E=1,S=25,G=0,T=0,P=0:@R=A,S=1,V={0}:R=D,S=3,V={1}:R=C,S=5,V={2}:R=D,S=12,V={3}:\";Paramètres!$C$2;Paramètres!$C$3;Paramètres!$C$4;$O29)": 642,_x000D_
    "=RIK_AC(\"INF18__;INF05@E=1,S=25,G=0,T=0,P=0:@R=A,S=1,V={0}:R=D,S=3,V={1}:R=C,S=5,V={2}:R=D,S=12,V={3}:\";Paramètres!$C$2;Paramètres!$C$3;Paramètres!$C$4;$O30)": 643,_x000D_
    "=RIK_AC(\"INF18__;INF05@E=1,S=25,G=0,T=0,P=0:@R=A,S=1,V={0}:R=D,S=3,V={1}:R=C,S=5,V={2}:R=D,S=12,V={3}:\";Paramètres!$C$2;Paramètres!$C$3;Paramètres!$C$4;$O31)": 644,_x000D_
    "=RIK_AC(\"INF18__;INF05@E=1,S=25,G=0,T=0,P=0:@R=A,S=1,V={0}:R=D,S=3,V={1}:R=C,S=5,V={2}:R=D,S=12,V={3}:\";Paramètres!$C$2;Paramètres!$C$3;Paramètres!$C$4;$O32)": 645,_x000D_
    "=RIK_AC(\"INF18__;INF05@E=1,S=25,G=0,T=0,P=0:@R=A,S=1,V={0}:R=D,S=3,V={1}:R=C,S=5,V={2}:R=D,S=12,V={3}:\";Paramètres!$C$2;Paramètres!$C$3;Paramètres!$C$4;$O33)": 646,_x000D_
    "=RIK_AC(\"INF18__;INF05@E=1,S=25,G=0,T=0,P=0:@R=A,S=1,V={0}:R=D,S=3,V={1}:R=C,S=5,V={2}:R=D,S=12,V={3}:\";Paramètres!$C$2;Paramètres!$C$3;Paramètres!$C$4;$Q23)": 647,_x000D_
    "=RIK_AC(\"INF18__;INF05@E=1,S=25,G=0,T=0,P=0:@R=A,S=1,V={0}:R=D,S=3,V={1}:R=C,S=5,V={2}:R=D,S=12,V={3}:\";Paramètres!$C$2;Paramètres!$C$3;Paramètres!$C$4;$Q24)": 648,_x000D_
    "=RIK_AC(\"INF18__;INF05@E=1,S=25,G=0,T=0,P=0:@R=A,S=1,V={0}:R=D,S=3,V={1}:R=C,S=5,V={2}:R=D,S=12,V={3}:\";Paramètres!$C$2;Paramètres!$C$3;Paramètres!$C$4;$Q25)": 649,_x000D_
    "=RIK_AC(\"INF18__;INF05@E=1,S=25,G=0,T=0,P=0:@R=A,S=1,V={0}:R=D,S=3,V={1}:R=C,S=5,V={2}:R=D,S=12,V={3}:\";Paramètres!$C$2;Paramètres!$C$3;Paramètres!$C$4;$Q26)": 650,_x000D_
    "=RIK_AC(\"INF18__;INF05@E=1,S=25,G=0,T=0,P=0:@R=A,S=1,V={0}:R=D,S=3,V={1}:R=C,S=5,V={2}:R=D,S=12,V={3}:\";Paramètres!$C$2;Paramètres!$C$3;Paramètres!$C$4;$Q27)": 651,_x000D_
    "=RIK_AC(\"INF18__;INF05@E=1,S=25,G=0,T=0,P=0:@R=A,S=1,V={0}:R=D,S=3,V={1}:R=C,S=5,V={2}:R=D,S=12,V={3}:\";Paramètres!$C$2;Paramètres!$C$3;Paramètres!$C$4;$Q28)": 652,_x000D_
    "=RIK_AC(\"INF18__;INF05@E=1,S=25,G=0,T=0,P=0:@R=A,S=1,V={0}:R=D,S=3,V={1}:R=C,S=5,V={2}:R=D,S=12,V={3}:\";Paramètres!$C$2;Paramètres!$C$3;Paramètres!$C$4;$Q29)": 653,_x000D_
    "=RIK_AC(\"INF18__;INF05@E=1,S=25,G=0,T=0,P=0:@R=A,S=1,V={0}:R=D,S=3,V={1}:R=C,S=5,V={2}:R=D,S=12,V={3}:\";Paramètres!$C$2;Paramètres!$C$3;Paramètres!$C$4;$Q30)": 654,_x000D_
    "=RIK_AC(\"INF18__;INF05@E=1,S=25,G=0,T=0,P=0:@R=A,S=1,V={0}:R=D,S=3,V={1}:R=C,S=5,V={2}:R=D,S=12,V={3}:\";Paramètres!$C$2;Paramètres!$C$3;Paramètres!$C$4;$Q31)": 655,_x000D_
    "=RIK_AC(\"INF18__;INF05@E=1,S=25,G=0,T=0,P=0:@R=A,S=1,V={0}:R=D,S=3,V={1}:R=C,S=5,V={2}:R=D,S=12,V={3}:\";Paramètres!$C$2;Paramètres!$C$3;Paramètres!$C$4;$Q32)": 656,_x000D_
    "=RIK_AC(\"INF18__;INF05@E=1,S=25,G=0,T=0,P=0:@R=A,S=1,V={0}:R=D,S=3,V={1}:R=C,S=5,V={2}:R=D,S=12,V={3}:\";Paramètres!$C$2;Paramètres!$C$3;Paramètres!$C$4;$Q33)": 657,_x000D_
    "=RIK_AC(\"INF18__;INF05@E=1,S=25,G=0,T=0,P=0:@R=A,S=1,V={0}:R=D,S=3,V={1}:R=C,S=5,V={2}:R=D,S=12,V={3}:\";Paramètres!$C$2;Paramètres!$C$3;Paramètres!$C$4;$Q40)": 658,_x000D_
    "=RIK_AC(\"INF18__;INF05@E=1,S=25,G=0,T=0,P=0:@R=A,S=1,V={0}:R=D,S=3,V={1}:R=C,S=5,V={2}:R=D,S=12,V={3}:\";Paramètres!$C$2;Paramètres!$C$3;Paramètres!$C$4;$Q41)": 659,_x000D_
    "=RIK_AC(\"INF18__;INF05@E=1,S=25,G=0,T=0,P=0:@R=A,S=1,V={0}:R=D,S=3,V={1}:R=C,S=5,V={2}:R=D,S=12,V={3}:\";Paramètres!$C$2;Paramètres!$C$3;Paramètres!$C$4;$M40)": 660,_x000D_
    "=RIK_AC(\"INF18__;INF05@E=1,S=25,G=0,T=0,P=0:@R=A,S=1,V={0}:R=D,S=3,V={1}:R=C,S=5,V={2}:R=D,S=12,V={3}:\";Paramètres!$C$2;Paramètres!$C$3;Paramètres!$C$4;$M41)": 661,_x000D_
    "=RIK_AC(\"INF18__;INF05@E=1,S=25,G=0,T=0,P=0:@R=A,S=1,V={0}:R=D,S=3,V={1}:R=C,S=5,V={2}:R=D,S=12,V={3}:\";Paramètres!$C$2;Paramètres!$C$3;Paramètres!$C$4;$I7)": 662,_x000D_
    "=RIK_AC(\"INF18__;INF05@E=1,S=25,G=0,T=0,P=0:@R=A,S=1,V={0}:R=D,S=3,V={1}:R=C,S=5,V={2}:R=D,S=12,V={3}:\";Paramètres!$C$2;Paramètres!$C$3;Paramètres!$C$4;$I8)": 663,_x000D_
    "=RIK_AC(\"INF18__;INF05@E=1,S=25,G=0,T=0,P=0:@R=A,S=1,V={0}:R=D,S=3,V={1}:R=C,S=5,V={2}:R=D,S=12,V={3}:\";Paramètres!$C$2;Paramètres!$C$3;Paramètres!$C$4;$M7)": 664,_x000D_
    "=RIK_AC(\"INF18__;INF05@E=1,S=25,G=0,T=0,P=0:@R=A,S=1,V={0}:R=D,S=3,V={1}:R=C,S=5,V={2}:R=D,S=12,V={3}:\";Paramètres!$C$2;Paramètres!$C$3;Paramètres!$C$4;$M8)": 665,_x000D_
    "=RIK_AC(\"INF18__;INF05@E=1,S=25,G=0,T=0,P=0:@R=A,S=1,V={0}:R=D,S=3,V={1}:R=C,S=5,V={2}:R=D,S=12,V={3}:\";Paramètres!$C$2;Paramètres!$C$3;Paramètres!$C$4;$Q7)": 666,_x000D_
    "=RIK_AC(\"INF18__;INF05@E=1,S=25,G=0,T=0,P=0:@R=A,S=1,V={0}:R=D,S=3,V={1}:R=C,S=5,V={2}:R=D,S=12,V={3}:\";Paramètres!$C$2;Paramètres!$C$3;Paramètres!$C$4;$Q8)": 667,_x000D_
    "=RIK_AC(\"INF18__;INF05@E=1,S=25,G=0,T=0,P=0:@R=A,S=1,V={0}:R=D,S=3,V={1}:R=C,S=5,V={2}:R=D,S=12,V={3}:\";Paramètres!$C$2;Paramètres!$C$3;Paramètres!$C$4;$Q9)": 668,_x000D_
    "=RIK_AC(\"INF18__;INF05@E=1,S=25,G=0,T=0,P=0:@R=A,S=1,V={0}:R=D,S=3,V={1}:R=C,S=5,V={2}:R=D,S=12,V={3}:\";Paramètres!$C$2;Paramètres!$C$3;Paramètres!$C$4;$Q10)": 669,_x000D_
    "=RIK_AC(\"INF18__;INF05@E=1,S=25,G=0,T=0,P=0:@R=A,S=1,V={0}:R=D,S=3,V={1}:R=C,S=5,V={2}:R=D,S=12,V={3}:\";Paramètres!$C$2;Paramètres!$C$3;Paramètres!$C$4;$Q11)": 670,_x000D_
    "=RIK_AC(\"INF18__;INF05@E=1,S=25,G=0,T=0,P=0:@R=A,S=1,V={0}:R=D,S=3,V={1}:R=C,S=5,V={2}:R=D,S=12,V={3}:\";Paramètres!$C$2;Paramètres!$C$3;Paramètres!$C$4;$Q12)": 671,_x000D_
    "=RIK_AC(\"INF18__;INF05@E=1,S=25,G=0,T=0,P=0:@R=A,S=1,V={0}:R=D,S=3,V={1}:R=C,S=5,V={2}:R=D,S=12,V={3}:\";Paramètres!$C$2;Paramètres!$C$3;Paramètres!$C$4;$Q13)": 672,_x000D_
    "=RIK_AC(\"INF18__;INF05@E=1,S=25,G=0,T=0,P=0:@R=A,S=1,V={0}:R=D,S=3,V={1}:R=C,S=5,V={2}:R=D,S=12,V={3}:\";Paramètres!$C$2;Paramètres!$C$3;Paramètres!$C$4;$Q14)": 673,_x000D_
    "=RIK_AC(\"INF18__;INF05@E=1,S=25,G=0,T=0,P=0:@R=A,S=1,V={0}:R=D,S=3,V={1}:R=C,S=5,V={2}:R=D,S=12,V={3}:\";Paramètres!$C$2;Paramètres!$C$3;Paramètres!$C$4;$Q15)": 674,_x000D_
    "=RIK_AC(\"INF18__;INF05@E=1,S=25,G=0,T=0,P=0:@R=A,S=1,V={0}:R=D,S=3,V={1}:R=C,S=5,V={2}:R=D,S=12,V={3}:\";Paramètres!$C$2;Paramètres!$C$3;Paramètres!$C$4;$Q16)": 675,_x000D_
    "=RIK_AC(\"INF18__;INF05@E=1,S=25,G=0,T=0,P=0:@R=A,S=1,V={0}:R=D,S=3,V={1}:R=C,S=5,V={2}:R=D,S=12,V={3}:\";Paramètres!$C$2;Paramètres!$C$3;Paramètres!$C$4;$Q17)": 676,_x000D_
    "=RIK_AC(\"INF18__;INF05@E=1,S=25,G=0,T=0,P=0:@R=A,S=1,V={0}:R=D,S=3,V={1}:R=C,S=5,V={2}:R=D,S=12,V={3}:\";Paramètres!$C$2;Paramètres!$C$3;Paramètres!$C$4;$I16)": 677,_x000D_
    "=RIK_AC(\"INF18__;INF05@E=1,S=25,G=0,T=0,P=0:@R=A,S=1,V={0}:R=D,S=3,V={1}:R=C,S=5,V={2}:R=D,S=12,V={3}:\";Paramètres!$C$2;Paramètres!$C$3;Paramètres!$C$4;$I12)": 678,_x000D_
    "=RIK_AC(\"INF18__;INF05@E=1,S=25,G=0,T=0,P=0:@R=A,S=1,V={0}:R=D,S=3,V={1}:R=C,S=5,V={2}:R=D,S=12,V={3}:\";Paramètres!$C$2;Paramètres!$C$3;Paramètres!$C$4;$I15)": 679,_x000D_
    "=RIK_AC(\"INF18__;INF05@E=1,S=25,G=0,T=0,P=0:@R=A,S=1,V={0}:R=D,S=3,V={1}:R=C,S=5,V={2}:R=D,S=12,V={3}:\";Paramètres!$C$2;Paramètres!$C$3;Paramètres!$C$4;$I14)": 680,_x000D_
    "=RIK_AC(\"INF18__;INF05@E=1,S=25,G=0,T=0,P=0:@R=A,S=1,V={0}:R=D,S=3,V={1}:R=C,S=5,V={2}:R=D,S=12,V={3}:\";Paramètres!$C$2;Paramètres!$C$3;Paramètres!$C$4;$I11)": 681,_x000D_
    "=RIK_AC(\"INF18__;INF05@E=1,S=25,G=0,T=0,P=0:@R=A,S=1,V={0}:R=D,S=3,V={1}:R=C,S=5,V={2}:R=D,S=12,V={3}:\";Paramètres!$C$2;Paramètres!$C$3;Paramètres!$C$4;$I13)": 682,_x000D_
    "=RIK_AC(\"INF18__;INF05@E=1,S=25,G=0,T=0,P=0:@R=A,S=1,V={0}:R=D,S=3,V={1}:R=C,S=5,V={2}:R=D,S=12,V={3}:\";Paramètres!$C$2;Paramètres!$C$3;Paramètres!$C$4;$I10)": 683,_x000D_
    "=RIK_AC(\"INF18__;INF05@E=1,S=25,G=0,T=0,P=0:@R=A,S=1,V={0}:R=D,S=3,V={1}:R=C,S=5,V={2}:R=D,S=12,V={3}:\";Paramètres!$C$2;Paramètres!$C$3;Paramètres!$C$4;$I17)": 684,_x000D_
    "=RIK_AC(\"INF18__;INF05@E=1,S=25,G=0,T=0,P=0:@R=A,S=1,V={0}:R=D,S=3,V={1}:R=C,S=5,V={2}:R=D,S=12,V={3}:\";Paramètres!$C$2;Paramètres!$C$3;Paramètres!$C$4;$I9)": 685,_x000D_
    "=RIK_AC(\"INF18__;INF05@E=1,S=25,G=0,T=0,P=0:@R=C,S=1,V={0}:R=D,S=3,V={1}:R=A,S=5,V={2}:R=B,S=12,V={3}:\";Paramètres!$C$2;Paramètres!$C$3;Paramètres!$C$4;$M9)": 686,_x000D_
    "=RIK_AC(\"INF18__;INF05@E=1,S=25,G=0,T=0,P=0:@R=C,S=1,V={0}:R=D,S=3,V={1}:R=A,S=5,V={2}:R=B,S=12,V={3}:\";Paramètres!$C$2;Paramètres!$C$3;Paramètres!$C$4;$M10)": 687,_x000D_
    "=RIK_AC(\"INF18__;INF05@E=1,S=25,G=0,T=0,P=0:@R=C,S=1,V={0}:R=D,S=3,V={1}:R=A,S=5,V={2}:R=B,S=12,V={3}:\";Paramètres!$C$2;Paramètres!$C$3;Paramètres!$C$4;$M15)": 688,_x000D_
    "=RIK_AC(\"INF18__;INF05@E=1,S=25,G=0,T=0,P=0:@R=C,S=1,V={0}:R=D,S=3,V={1}:R=A,S=5,V={2}:R=B,S=12,V={3}:\";Paramètres!$C$2;Paramètres!$C$3;Paramètres!$C$4;$M12)": 689,_x000D_
    "=RIK_AC(\"INF18__;INF05@E=1,S=25,G=0,T=0,P=0:@R=C,S=1,V={0}:R=D,S=3,V={1}:R=A,S=5,V={2}:R=B,S=12,V={3}:\";Paramètres!$C$2;Paramètres!$C$3;Paramètres!$C$4;$M13)": 690,_x000D_
    "=RIK_AC(\"INF18__;INF05@E=1,S=25,G=0,T=0,P=0:@R=C,S=1,V={0}:R=D,S=3,V={1}:R=A,S=5,V={2}:R=B,S=12,V={3}:\";Paramètres!$C$2;Paramètres!$C$3;Paramètres!$C$4;$M17)": 691,_x000D_
    "=RIK_AC(\"INF18__;INF05@E=1,S=25,G=0,T=0,P=0:@R=C,S=1,V={0}:R=D,S=3,V={1}:R=A,S=5,V={2}:R=B,S=12,V={3}:\";Paramètres!$C$2;Paramètres!$C$3;Paramètres!$C$4;$M14)": 692,_x000D_
    "=RIK_AC(\"INF18__;INF05@E=1,S=25,G=0,T=0,P=0:@R=C,S=1,V={0}:R=D,S=3,V={1}:R=A,S=5,V={2}:R=B,S=12,V={3}:\";Paramètres!$C$2;Paramètres!$C$3;Paramètres!$C$4;$M11)": 693,_x000D_
    "=RIK_AC(\"INF18__;INF05@E=1,S=25,G=0,T=0,P=0:@R=C,S=1,V={0}:R=D,S=3,V={1}:R=A,S=5,V={2}:R=B,S=12,V={3}:\";Paramètres!$C$2;Paramètres!$C$3;Paramètres!$C$4;$M16)": 694,_x000D_
    "=RIK_AC(\"INF18__;INF05@E=1,S=25,G=0,T=0,P=0:@R=C,S=1,V={0}:R=D,S=3,V={1}:R=A,S=5,V={2}:R=B,S=12,V={3}:\";Paramètres!$C$2;Paramètres!$C$3;Paramètres!$C$4;$K35)": 695,_x000D_
    "=RIK_AC(\"INF18__;INF05@E=1,S=25,G=0,T=0,P=0:@R=A,S=1,V={0}:R=B,S=3,V={1}:R=C,S=5,V={2}:R=D,S=12,V={3}:\";Paramètres!$C$2;Paramètres!$C$3;Paramètres!$C$4;$K35)": 696,_x000D_
    "=RIK_AC(\"INF18__;INF05@E=1,S=25,G=0,T=0,P=0:@R=C,S=1,V={0}:R=D,S=3,V={1}:R=A,S=5,V={2}:R=B,S=12,V={3}:\";Paramètres!$C$2;Paramètres!$C$3;Paramètres!$C$4;$Q35)": 697,_x000D_
    "=RIK_AC(\"INF18__;INF05@E=1,S=25,G=0,T=0,P=0:@R=A,S=1,V={0}:R=B,S=3,V={1}:R=C,S=5,V={2}:R=D,S=12,V={3}:\";Paramètres!$C$2;Paramètres!$C$3;Paramètres!$C$4;$Q35)": 698_x000D_
  },_x000D_
  "ItemPool": {_x000D_
    "Items": {_x000D_
      "1": {_x000D_
        "$type": "Inside.Core.Formula.Definition.DefinitionAC, Inside.Core.Formula",_x000D_
        "ID": 1,_x000D_
        "Results": [_x000D_
          [_x000D_
            24197.26_x000D_
          ]_x000D_
        ],_x000D_
        "Statistics": {_x000D_
          "CreationDate": "2023-01-24T18:11:48.5031761+01:00",_x000D_
          "LastRefreshDate": "2020-05-04T17:52:41.3710739+02:00",_x000D_
          "TotalRefreshCount": 27,_x000D_
          "CustomInfo": {}_x000D_
        }_x000D_
      },_x000D_
      "2": {_x000D_
        "$type": "Inside.Core.Formula.Definition.DefinitionAC, Inside.Core.Formula",_x000D_
        "ID": 2,_x000D_
        "Results": [_x000D_
          [_x000D_
            0.0_x000D_
          ]_x000D_
        ],_x000D_
        "Statistics": {_x000D_
          "CreationDate": "2023-01-24T18:11:48.5031761+01:00",_x000D_
          "LastRefreshDate": "2020-05-04T17:52:41.7898512+02:00",_x000D_
          "TotalRefreshCount": 135,_x000D_
          "CustomInfo": {}_x000D_
        }_x000D_
      },_x000D_
      "3": {_x000D_
        "$type": "Inside.Core.Formula.Definition.DefinitionAC, Inside.Core.Formula",_x000D_
        "ID": 3,_x000D_
        "Results": [_x000D_
          [_x000D_
            0.0_x000D_
          ]_x000D_
        ],_x000D_
        "Statistics": {_x000D_
          "CreationDate": "2023-01-24T18:11:48.5031761+01:00",_x000D_
          "LastRefreshDate": "2020-05-04T17:52:41.8068058+02:00",_x000D_
          "TotalRefreshCount": 130,_x000D_
          "CustomInfo": {}_x000D_
        }_x000D_
      },_x000D_
      "4": {_x000D_
        "$type": "Inside.Core.Formula.Definition.DefinitionAC, Inside.Core.Formula",_x000D_
        "ID": 4,_x000D_
        "Results": [_x000D_
          [_x000D_
            0.0_x000D_
          ]_x000D_
        ],_x000D_
        "Statistics": {_x000D_
          "CreationDate": "2023-01-24T18:11:48.5031761+01:00",_x000D_
          "LastRefreshDate": "2020-05-04T17:52:41.6756647+02:00",_x000D_
          "TotalRefreshCount": 130,_x000D_
          "CustomInfo": {}_x000D_
        }_x000D_
      },_x000D_
      "5": {_x000D_
        "$type": "Inside.Core.Formula.Definition.DefinitionAC, Inside.Core.Formula",_x000D_
        "ID": 5,_x000D_
        "Results": [_x000D_
          [_x000D_
            133333.32_x000D_
          ]_x000D_
        ],_x000D_
        "Statistics": {_x000D_
          "CreationDate": "2023-01-24T18:11:48.5031761+01:00",_x000D_
          "LastRefreshDate": "2020-05-04T17:52:41.5975548+02:00",_x000D_
          "TotalRefreshCount": 130,_x000D_
          "CustomInfo": {}_x000D_
        }_x000D_
      },_x000D_
      "6": {_x000D_
        "$type": "Inside.Core.Formula.Definition.DefinitionAC, Inside.Core.Formula",_x000D_
        "ID": 6,_x000D_
        "Results": [_x000D_
          [_x000D_
            0.0_x000D_
          ]_x000D_
        ],_x000D_
        "Statistics": {_x000D_
          "CreationDate": "2023-01-24T18:11:48.5031761+01:00",_x000D_
          "LastRefreshDate": "2020-05-04T17:52:41.7569388+02:00",_x000D_
          "TotalRefreshCount": 130,_x000D_
          "CustomInfo": {}_x000D_
        }_x000D_
      },_x000D_
      "7": {_x000D_
        "$type": "Inside.Core.Formula.Definition.DefinitionAC, Inside.Core.Formula",_x000D_
        "ID": 7,_x000D_
        "Results": [_x000D_
          [_x000D_
            0.0_x000D_
          ]_x000D_
        ],_x000D_
        "Statistics": {_x000D_
          "CreationDate": "2023-01-24T18:11:48.5031761+01:00",_x000D_
          "LastRefreshDate": "2020-05-04T17:52:41.3800829+02:00",_x000D_
          "TotalRefreshCount": 130,_x000D_
          "CustomInfo": {}_x000D_
        }_x000D_
      },_x000D_
      "8": {_x000D_
        "$type": "Inside.Core.Formula.Definition.DefinitionAC, Inside.Core.Formula",_x000D_
        "ID": 8,_x000D_
        "Results": [_x000D_
          [_x000D_
            4681240.99_x000D_
          ]_x000D_
        ],_x000D_
        "Statistics": {_x000D_
          "CreationDate": "2023-01-24T18:11:48.5031761+01:00",_x000D_
          "LastRefreshDate": "2020-05-04T17:52:41.7998243+02:00",_x000D_
          "TotalRefreshCount": 130,_x000D_
          "CustomInfo": {}_x000D_
        }_x000D_
      },_x000D_
      "9": {_x000D_
        "$type": "Inside.Core.Formula.Definition.DefinitionAC, Inside.Core.Formula",_x000D_
        "ID": 9,_x000D_
        "Results": [_x000D_
          [_x000D_
            0.0_x000D_
          ]_x000D_
        ],_x000D_
        "Statistics": {_x000D_
          "CreationDate": "2023-01-24T18:11:48.5031761+01:00",_x000D_
          "LastRefreshDate": "2020-05-04T17:52:41.8038145+02:00",_x000D_
          "TotalRefreshCount": 129,_x000D_
          "CustomInfo": {}_x000D_
        }_x000D_
      },_x000D_
      "10": {_x000D_
        "$type": "Inside.Core.Formula.Definition.DefinitionAC, Inside.Core.Formula",_x000D_
        "ID": 10,_x000D_
        "Results": [_x000D_
          [_x000D_
            12549.85_x000D_
          ]_x000D_
        ],_x000D_
        "Statistics": {_x000D_
          "CreationDate": "2023-01-24T18:11:48.5031761+01:00",_x000D_
          "LastRefreshDate": "2020-05-04T17:52:41.7968326+02:00",_x000D_
          "TotalRefreshCount": 130,_x000D_
          "CustomInfo": {}_x000D_
        }_x000D_
      },_x000D_
      "11": {_x000D_
        "$type": "Inside.Core.Formula.Definition.DefinitionAC, Inside.Core.Formula",_x000D_
        "ID": 11,_x000D_
        "Results": [_x000D_
          [_x000D_
            1876.14_x000D_
          ]_x000D_
        ],_x000D_
        "Statistics": {_x000D_
          "CreationDate": "2023-01-24T18:11:48.5031761+01:00",_x000D_
          "LastRefreshDate": "2020-05-04T17:52:41.7778829+02:00",_x000D_
          "TotalRefreshCount": 130,_x000D_
          "CustomInfo": {}_x000D_
        }_x000D_
      },_x000D_
      "12": {_x000D_
        "$type": "Inside.Core.Formula.Definition.DefinitionAC, Inside.Core.Formula",_x000D_
        "ID": 12,_x000D_
        "Results": [_x000D_
          [_x000D_
            0.0_x000D_
          ]_x000D_
        ],_x000D_
        "Statistics": {_x000D_
          "CreationDate": "2023-01-24T18:11:48.5031761+01:00",_x000D_
          "LastRefreshDate": "2020-05-04T17:52:41.5706684+02:00",_x000D_
          "TotalRefreshCount": 129,_x000D_
          "CustomInfo": {}_x000D_
        }_x000D_
      },_x000D_
      "13": {_x000D_
        "$type": "Inside.Core.Formula.Definition.DefinitionAC, Inside.Core.Formula",_x000D_
        "ID": 13,_x000D_
        "Results": [_x000D_
          [_x000D_
            7747.94_x000D_
          ]_x000D_
        ],_x000D_
        "Statistics": {_x000D_
          "CreationDate": "2023-01-24T18:11:48.5031761+01:00",_x000D_
          "LastRefreshDate": "2020-05-04T17:52:41.1192065+02:00",_x000D_
          "TotalRefreshCount": 26,_x000D_
          "CustomInfo": {}_x000D_
        }_x000D_
      },_x000D_
      "14": {_x000D_
        "$type": "Inside.Core.Formula.Definition.DefinitionAC, Inside.Core.Formula",_x000D_
        "ID": 14,_x000D_
        "Results": [_x000D_
          [_x000D_
            0.0_x000D_
          ]_x000D_
        ],_x000D_
        "Statistics": {_x000D_
          "CreationDate": "2023-01-24T18:11:48.5031761+01:00",_x000D_
          "LastRefreshDate": "2020-05-04T17:52:41.7718984+02:00",_x000D_
          "TotalRefreshCount": 26,_x000D_
          "CustomInfo": {}_x000D_
        }_x000D_
      },_x000D_
      "15": {_x000D_
        "$type": "Inside.Core.Formula.Definition.DefinitionAC, Inside.Core.Formula",_x000D_
        "ID": 15,_x000D_
        "Results": [_x000D_
          [_x000D_
            36159.28_x000D_
          ]_x000D_
        ],_x000D_
        "Statistics": {_x000D_
          "CreationDate": "2023-01-24T18:11:48.5031761+01:00",_x000D_
          "LastRefreshDate": "2020-05-04T17:52:41.0483738+02:00",_x000D_
          "TotalRefreshCount": 26,_x000D_
          "CustomInfo": {}_x000D_
        }_x000D_
      },_x000D_
      "16": {_x000D_
        "$type": "Inside.Core.Formula.Definition.DefinitionAC, Inside.Core.Formula",_x000D_
        "ID": 16,_x000D_
        "Results": [_x000D_
          [_x000D_
            8876.71_x000D_
          ]_x000D_
        ],_x000D_
        "Statistics": {_x000D_
          "CreationDate": "2023-01-24T18:11:48.5031761+01:00",_x000D_
          "LastRefreshDate": "2020-05-04T17:52:41.061339+02:00",_x000D_
          "TotalRefreshCount": 26,_x000D_
          "CustomInfo": {}_x000D_
        }_x000D_
      },_x000D_
      "17": {_x000D_
        "$type": "Inside.Core.Formula.Definition.DefinitionAC, Inside.Core.Formula",_x000D_
        "ID": 17,_x000D_
        "Results": [_x000D_
          [_x000D_
            0.0_x000D_
          ]_x000D_
        ],_x000D_
        "Statistics": {_x000D_
          "CreationDate": "2023-01-24T18:11:48.5031761+01:00",_x000D_
          "LastRefreshDate": "2020-05-04T17:52:41.5845837+02:00",_x000D_
          "TotalRefreshCount": 26,_x000D_
          "CustomInfo": {}_x000D_
        }_x000D_
      },_x000D_
      "18": {_x000D_
        "$type": "Inside.Core.Formula.Definition.DefinitionAC, Inside.Core.Formula",_x000D_
        "ID": 18,_x000D_
        "Results": [_x000D_
          [_x000D_
            0.0_x000D_
          ]_x000D_
        ],_x000D_
        "Statistics": {_x000D_
          "CreationDate": "2023-01-24T18:11:48.5031761+01:00",_x000D_
          "LastRefreshDate": "2020-05-04T17:52:41.5945624+02:00",_x000D_
          "TotalRefreshCount": 26,_x000D_
          "CustomInfo": {}_x000D_
        }_x000D_
      },_x000D_
      "19": {_x000D_
        "$type": "Inside.Core.Formula.Definition.DefinitionAC, Inside.Core.Formula",_x000D_
        "ID": 19,_x000D_
        "Results": [_x000D_
          [_x000D_
            164987.32_x000D_
          ]_x000D_
        ],_x000D_
        "Statistics": {_x000D_
          "CreationDate": "2023-01-24T18:11:48.5031761+01:00",_x000D_
          "LastRefreshDate": "2020-05-04T17:52:41.0912606+02:00",_x000D_
          "TotalRefreshCount": 26,_x000D_
          "CustomInfo": {}_x000D_
        }_x000D_
      },_x000D_
      "20": {_x000D_
        "$type": "Inside.Core.Formula.Definition.DefinitionAC, Inside.Core.Formula",_x000D_
        "ID": 20,_x000D_
        "Results": [_x000D_
          [_x000D_
            136513.8_x000D_
          ]_x000D_
        ],_x000D_
        "Statistics": {_x000D_
          "CreationDate": "2023-01-24T18:11:48.5031761+01:00",_x000D_
          "LastRefreshDate": "2020-05-04T17:52:41.2619454+02:00",_x000D_
          "TotalRefreshCount": 26,_x000D_
          "CustomInfo": {}_x000D_
        }_x000D_
      },_x000D_
      "21": {_x000D_
        "$type": "Inside.Core.Formula.Definition.DefinitionAC, Inside.Core.Formula",_x000D_
        "ID": 21,_x000D_
        "Results": [_x000D_
          [_x000D_
            21846.17_x000D_
          ]_x000D_
        ],_x000D_
        "Statistics": {_x000D_
          "CreationDate": "2023-01-24T18:11:48.5031761+01:00",_x000D_
          "LastRefreshDate": "2020-05-04T17:52:41.3531219+02:00",_x000D_
          "TotalRefreshCount": 25,_x000D_
          "CustomInfo": {}_x000D_
        }_x000D_
      },_x000D_
      "22": {_x000D_
        "$type": "Inside.Core.Formula.Definition.DefinitionAC, Inside.Core.Formula",_x000D_
        "ID": 22,_x000D_
        "Results": [_x000D_
          [_x000D_
            723.29_x000D_
          ]_x000D_
        ],_x000D_
        "Statistics": {_x000D_
          "CreationDate": "2023-01-24T18:11:48.5031761+01:00",_x000D_
          "LastRefreshDate": "2020-05-04T17:52:41.5041662+02:00",_x000D_
          "TotalRefreshCount": 25,_x000D_
          "CustomInfo": {}_x000D_
        }_x000D_
      },_x000D_
      "23": {_x000D_
        "$type": "Inside.Core.Formula.Definition.DefinitionAC, Inside.Core.Formula",_x000D_
        "ID": 23,_x000D_
        "Results": [_x000D_
          [_x000D_
            0.0_x000D_
          ]_x000D_
        ],_x000D_
        "Statistics": {_x000D_
          "CreationDate": "2023-01-24T18:11:48.5031761+01:00",_x000D_
          "LastRefreshDate": "2020-05-04T17:52:41.3840702+02:00",_x000D_
          "TotalRefreshCount": 29,_x000D_
          "CustomInfo": {}_x000D_
        }_x000D_
      },_x000D_
      "24": {_x000D_
        "$type": "Inside.Core.Formula.Definition.DefinitionAC, Inside.Core.Formula",_x000D_
        "ID": 24,_x000D_
        "Results": [_x000D_
          [_x000D_
            0.0_x000D_
          ]_x000D_
        ],_x000D_
        "Statistics": {_x000D_
          "CreationDate": "2023-01-24T18:11:48.5031761+01:00",_x000D_
          "LastRefreshDate": "2020-05-04T17:52:41.4021919+02:00",_x000D_
          "TotalRefreshCount": 27,_x000D_
          "CustomInfo": {}_x000D_
        }_x000D_
      },_x000D_
      "25": {_x000D_
        "$type": "Inside.Core.Formula.Definition.DefinitionAC, Inside.Core.Formula",_x000D_
        "ID": 25,_x000D_
        "Results": [_x000D_
          [_x000D_
            0.0_x000D_
          ]_x000D_
        ],_x000D_
        "Statistics": {_x000D_
          "CreationDate": "2023-01-24T18:11:48.5031761+01:00",_x000D_
          "LastRefreshDate": "2020-05-04T17:52:41.6584405+02:00",_x000D_
          "TotalRefreshCount": 27,_x000D_
          "CustomInfo": {}_x000D_
        }_x000D_
      },_x000D_
      "26": {_x000D_
        "$type": "Inside.Core.Formula.Definition.DefinitionAC, Inside.Core.Formula",_x000D_
        "ID": 26,_x000D_
        "Results": [_x000D_
          [_x000D_
            0.0_x000D_
          ]_x000D_
        ],_x000D_
        "Statistics": {_x000D_
          "CreationDate": "2023-01-24T18:11:48.5031761+01:00",_x000D_
          "LastRefreshDate": "2020-05-04T17:52:41.5776027+02:00",_x000D_
          "TotalRefreshCount": 27,_x000D_
          "CustomInfo": {}_x000D_
        }_x000D_
      },_x000D_
      "27": {_x000D_
        "$type": "Inside.Core.Formula.Definition.DefinitionAC, Inside.Core.Formula",_x000D_
        "ID": 27,_x000D_
        "Results": [_x000D_
          [_x000D_
            0.0_x000D_
          ]_x000D_
        ],_x000D_
        "Statistics": {_x000D_
          "CreationDate": "2023-01-24T18:11:48.5031761+01:00",_x000D_
          "LastRefreshDate": "2020-05-04T17:52:41.7529494+02:00",_x000D_
          "TotalRefreshCount": 27,_x000D_
          "CustomInfo": {}_x000D_
        }_x000D_
      },_x000D_
      "28": {_x000D_
        "$type": "Inside.Cor</t>
  </si>
  <si>
    <t>e.Formula.Definition.DefinitionAC, Inside.Core.Formula",_x000D_
        "ID": 28,_x000D_
        "Results": [_x000D_
          [_x000D_
            0.0_x000D_
          ]_x000D_
        ],_x000D_
        "Statistics": {_x000D_
          "CreationDate": "2023-01-24T18:11:48.5031761+01:00",_x000D_
          "LastRefreshDate": "2020-05-04T17:52:41.4942001+02:00",_x000D_
          "TotalRefreshCount": 27,_x000D_
          "CustomInfo": {}_x000D_
        }_x000D_
      },_x000D_
      "29": {_x000D_
        "$type": "Inside.Core.Formula.Definition.DefinitionAC, Inside.Core.Formula",_x000D_
        "ID": 29,_x000D_
        "Results": [_x000D_
          [_x000D_
            0.0_x000D_
          ]_x000D_
        ],_x000D_
        "Statistics": {_x000D_
          "CreationDate": "2023-01-24T18:11:48.5042165+01:00",_x000D_
          "LastRefreshDate": "2020-05-04T17:52:41.0393977+02:00",_x000D_
          "TotalRefreshCount": 27,_x000D_
          "CustomInfo": {}_x000D_
        }_x000D_
      },_x000D_
      "30": {_x000D_
        "$type": "Inside.Core.Formula.Definition.DefinitionAC, Inside.Core.Formula",_x000D_
        "ID": 30,_x000D_
        "Results": [_x000D_
          [_x000D_
            35582.43_x000D_
          ]_x000D_
        ],_x000D_
        "Statistics": {_x000D_
          "CreationDate": "2023-01-24T18:11:48.5042165+01:00",_x000D_
          "LastRefreshDate": "2020-05-04T17:52:41.7938404+02:00",_x000D_
          "TotalRefreshCount": 27,_x000D_
          "CustomInfo": {}_x000D_
        }_x000D_
      },_x000D_
      "31": {_x000D_
        "$type": "Inside.Core.Formula.Definition.DefinitionAC, Inside.Core.Formula",_x000D_
        "ID": 31,_x000D_
        "Results": [_x000D_
          [_x000D_
            0.0_x000D_
          ]_x000D_
        ],_x000D_
        "Statistics": {_x000D_
          "CreationDate": "2023-01-24T18:11:48.5042165+01:00",_x000D_
          "LastRefreshDate": "2020-05-04T17:52:41.1501025+02:00",_x000D_
          "TotalRefreshCount": 27,_x000D_
          "CustomInfo": {}_x000D_
        }_x000D_
      },_x000D_
      "32": {_x000D_
        "$type": "Inside.Core.Formula.Definition.DefinitionAC, Inside.Core.Formula",_x000D_
        "ID": 32,_x000D_
        "Results": [_x000D_
          [_x000D_
            0.0_x000D_
          ]_x000D_
        ],_x000D_
        "Statistics": {_x000D_
          "CreationDate": "2023-01-24T18:11:48.5042165+01:00",_x000D_
          "LastRefreshDate": "2020-05-04T17:52:41.1540929+02:00",_x000D_
          "TotalRefreshCount": 27,_x000D_
          "CustomInfo": {}_x000D_
        }_x000D_
      },_x000D_
      "33": {_x000D_
        "$type": "Inside.Core.Formula.Definition.DefinitionAC, Inside.Core.Formula",_x000D_
        "ID": 33,_x000D_
        "Results": [_x000D_
          [_x000D_
            11232.88_x000D_
          ]_x000D_
        ],_x000D_
        "Statistics": {_x000D_
          "CreationDate": "2023-01-24T18:11:48.5042165+01:00",_x000D_
          "LastRefreshDate": "2020-05-04T17:52:41.3401556+02:00",_x000D_
          "TotalRefreshCount": 27,_x000D_
          "CustomInfo": {}_x000D_
        }_x000D_
      },_x000D_
      "34": {_x000D_
        "$type": "Inside.Core.Formula.Definition.DefinitionAC, Inside.Core.Formula",_x000D_
        "ID": 34,_x000D_
        "Results": [_x000D_
          [_x000D_
            24197.26_x000D_
          ]_x000D_
        ],_x000D_
        "Statistics": {_x000D_
          "CreationDate": "2023-01-24T18:11:48.5042165+01:00",_x000D_
          "LastRefreshDate": "2020-05-04T17:52:41.567622+02:00",_x000D_
          "TotalRefreshCount": 26,_x000D_
          "CustomInfo": {}_x000D_
        }_x000D_
      },_x000D_
      "35": {_x000D_
        "$type": "Inside.Core.Formula.Definition.DefinitionAC, Inside.Core.Formula",_x000D_
        "ID": 35,_x000D_
        "Results": [_x000D_
          [_x000D_
            8876.71_x000D_
          ]_x000D_
        ],_x000D_
        "Statistics": {_x000D_
          "CreationDate": "2023-01-24T18:11:48.5042165+01:00",_x000D_
          "LastRefreshDate": "2020-05-04T17:52:41.4871741+02:00",_x000D_
          "TotalRefreshCount": 26,_x000D_
          "CustomInfo": {}_x000D_
        }_x000D_
      },_x000D_
      "36": {_x000D_
        "$type": "Inside.Core.Formula.Definition.DefinitionAC, Inside.Core.Formula",_x000D_
        "ID": 36,_x000D_
        "Results": [_x000D_
          [_x000D_
            0.0_x000D_
          ]_x000D_
        ],_x000D_
        "Statistics": {_x000D_
          "CreationDate": "2023-01-24T18:11:48.5042165+01:00",_x000D_
          "LastRefreshDate": "2020-05-04T17:52:41.3287685+02:00",_x000D_
          "TotalRefreshCount": 26,_x000D_
          "CustomInfo": {}_x000D_
        }_x000D_
      },_x000D_
      "37": {_x000D_
        "$type": "Inside.Core.Formula.Definition.DefinitionAC, Inside.Core.Formula",_x000D_
        "ID": 37,_x000D_
        "Results": [_x000D_
          [_x000D_
            258614.24_x000D_
          ]_x000D_
        ],_x000D_
        "Statistics": {_x000D_
          "CreationDate": "2023-01-24T18:11:48.5042165+01:00",_x000D_
          "LastRefreshDate": "2020-05-04T17:52:41.2509749+02:00",_x000D_
          "TotalRefreshCount": 26,_x000D_
          "CustomInfo": {}_x000D_
        }_x000D_
      },_x000D_
      "38": {_x000D_
        "$type": "Inside.Core.Formula.Definition.DefinitionAC, Inside.Core.Formula",_x000D_
        "ID": 38,_x000D_
        "Results": [_x000D_
          [_x000D_
            0.0_x000D_
          ]_x000D_
        ],_x000D_
        "Statistics": {_x000D_
          "CreationDate": "2023-01-24T18:11:48.5042165+01:00",_x000D_
          "LastRefreshDate": "2020-05-04T17:52:41.0832808+02:00",_x000D_
          "TotalRefreshCount": 26,_x000D_
          "CustomInfo": {}_x000D_
        }_x000D_
      },_x000D_
      "39": {_x000D_
        "$type": "Inside.Core.Formula.Definition.DefinitionAC, Inside.Core.Formula",_x000D_
        "ID": 39,_x000D_
        "Results": [_x000D_
          [_x000D_
            723.29_x000D_
          ]_x000D_
        ],_x000D_
        "Statistics": {_x000D_
          "CreationDate": "2023-01-24T18:11:48.5042165+01:00",_x000D_
          "LastRefreshDate": "2020-05-04T17:52:41.0204855+02:00",_x000D_
          "TotalRefreshCount": 26,_x000D_
          "CustomInfo": {}_x000D_
        }_x000D_
      },_x000D_
      "40": {_x000D_
        "$type": "Inside.Core.Formula.Definition.DefinitionAC, Inside.Core.Formula",_x000D_
        "ID": 40,_x000D_
        "Results": [_x000D_
          [_x000D_
            4810645.88_x000D_
          ]_x000D_
        ],_x000D_
        "Statistics": {_x000D_
          "CreationDate": "2023-01-24T18:11:48.5042165+01:00",_x000D_
          "LastRefreshDate": "2020-05-04T17:52:41.7459678+02:00",_x000D_
          "TotalRefreshCount": 26,_x000D_
          "CustomInfo": {}_x000D_
        }_x000D_
      },_x000D_
      "41": {_x000D_
        "$type": "Inside.Core.Formula.Definition.DefinitionAC, Inside.Core.Formula",_x000D_
        "ID": 41,_x000D_
        "Results": [_x000D_
          [_x000D_
            7747.94_x000D_
          ]_x000D_
        ],_x000D_
        "Statistics": {_x000D_
          "CreationDate": "2023-01-24T18:11:48.5042165+01:00",_x000D_
          "LastRefreshDate": "2020-05-04T17:52:41.2659348+02:00",_x000D_
          "TotalRefreshCount": 26,_x000D_
          "CustomInfo": {}_x000D_
        }_x000D_
      },_x000D_
      "42": {_x000D_
        "$type": "Inside.Core.Formula.Definition.DefinitionAC, Inside.Core.Formula",_x000D_
        "ID": 42,_x000D_
        "Results": [_x000D_
          [_x000D_
            34396.02_x000D_
          ]_x000D_
        ],_x000D_
        "Statistics": {_x000D_
          "CreationDate": "2023-01-24T18:11:48.5042165+01:00",_x000D_
          "LastRefreshDate": "2020-05-04T17:52:41.5626361+02:00",_x000D_
          "TotalRefreshCount": 26,_x000D_
          "CustomInfo": {}_x000D_
        }_x000D_
      },_x000D_
      "43": {_x000D_
        "$type": "Inside.Core.Formula.Definition.DefinitionAC, Inside.Core.Formula",_x000D_
        "ID": 43,_x000D_
        "Results": [_x000D_
          [_x000D_
            38035.42_x000D_
          ]_x000D_
        ],_x000D_
        "Statistics": {_x000D_
          "CreationDate": "2023-01-24T18:11:48.5042165+01:00",_x000D_
          "LastRefreshDate": "2020-05-04T17:52:41.4789484+02:00",_x000D_
          "TotalRefreshCount": 26,_x000D_
          "CustomInfo": {}_x000D_
        }_x000D_
      },_x000D_
      "44": {_x000D_
        "$type": "Inside.Core.Formula.Definition.DefinitionAC, Inside.Core.Formula",_x000D_
        "ID": 44,_x000D_
        "Results": [_x000D_
          [_x000D_
            0.0_x000D_
          ]_x000D_
        ],_x000D_
        "Statistics": {_x000D_
          "CreationDate": "2023-01-24T18:11:48.5042165+01:00",_x000D_
          "LastRefreshDate": "2020-05-04T17:52:41.323781+02:00",_x000D_
          "TotalRefreshCount": 26,_x000D_
          "CustomInfo": {}_x000D_
        }_x000D_
      },_x000D_
      "45": {_x000D_
        "$type": "Inside.Core.Formula.Definition.DefinitionAC, Inside.Core.Formula",_x000D_
        "ID": 45,_x000D_
        "Results": [_x000D_
          [_x000D_
            0.0_x000D_
          ]_x000D_
        ],_x000D_
        "Statistics": {_x000D_
          "CreationDate": "2023-01-24T18:11:48.5042165+01:00",_x000D_
          "LastRefreshDate": "2020-05-04T17:52:41.015501+02:00",_x000D_
          "TotalRefreshCount": 29,_x000D_
          "CustomInfo": {}_x000D_
        }_x000D_
      },_x000D_
      "46": {_x000D_
        "$type": "Inside.Core.Formula.Definition.DefinitionAC, Inside.Core.Formula",_x000D_
        "ID": 46,_x000D_
        "Results": [_x000D_
          [_x000D_
            0.0_x000D_
          ]_x000D_
        ],_x000D_
        "Statistics": {_x000D_
          "CreationDate": "2023-01-24T18:11:48.5042165+01:00",_x000D_
          "LastRefreshDate": "2020-05-04T17:52:41.7409814+02:00",_x000D_
          "TotalRefreshCount": 29,_x000D_
          "CustomInfo": {}_x000D_
        }_x000D_
      },_x000D_
      "47": {_x000D_
        "$type": "Inside.Core.Formula.Definition.DefinitionAC, Inside.Core.Formula",_x000D_
        "ID": 47,_x000D_
        "Results": [_x000D_
          [_x000D_
            0.0_x000D_
          ]_x000D_
        ],_x000D_
        "Statistics": {_x000D_
          "CreationDate": "2023-01-24T18:11:48.5042165+01:00",_x000D_
          "LastRefreshDate": "2020-05-04T17:52:41.6524928+02:00",_x000D_
          "TotalRefreshCount": 29,_x000D_
          "CustomInfo": {}_x000D_
        }_x000D_
      },_x000D_
      "48": {_x000D_
        "$type": "Inside.Core.Formula.Definition.DefinitionAC, Inside.Core.Formula",_x000D_
        "ID": 48,_x000D_
        "Results": [_x000D_
          [_x000D_
            0.0_x000D_
          ]_x000D_
        ],_x000D_
        "Statistics": {_x000D_
          "CreationDate": "2023-01-24T18:11:48.5042165+01:00",_x000D_
          "LastRefreshDate": "2020-05-04T17:52:41.5586465+02:00",_x000D_
          "TotalRefreshCount": 29,_x000D_
          "CustomInfo": {}_x000D_
        }_x000D_
      },_x000D_
      "49": {_x000D_
        "$type": "Inside.Core.Formula.Definition.DefinitionAC, Inside.Core.Formula",_x000D_
        "ID": 49,_x000D_
        "Results": [_x000D_
          [_x000D_
            0.0_x000D_
          ]_x000D_
        ],_x000D_
        "Statistics": {_x000D_
          "CreationDate": "2023-01-24T18:11:48.5042165+01:00",_x000D_
          "LastRefreshDate": "2020-05-04T17:52:41.4749592+02:00",_x000D_
          "TotalRefreshCount": 29,_x000D_
          "CustomInfo": {}_x000D_
        }_x000D_
      },_x000D_
      "50": {_x000D_
        "$type": "Inside.Core.Formula.Definition.DefinitionAC, Inside.Core.Formula",_x000D_
        "ID": 50,_x000D_
        "Results": [_x000D_
          [_x000D_
            0.0_x000D_
          ]_x000D_
        ],_x000D_
        "Statistics": {_x000D_
          "CreationDate": "2023-01-24T18:11:48.5042165+01:00",_x000D_
          "LastRefreshDate": "2020-05-04T17:52:41.3187946+02:00",_x000D_
          "TotalRefreshCount": 29,_x000D_
          "CustomInfo": {}_x000D_
        }_x000D_
      },_x000D_
      "51": {_x000D_
        "$type": "Inside.Core.Formula.Definition.DefinitionAC, Inside.Core.Formula",_x000D_
        "ID": 51,_x000D_
        "Results": [_x000D_
          [_x000D_
            6061.64_x000D_
          ]_x000D_
        ],_x000D_
        "Statistics": {_x000D_
          "CreationDate": "2023-01-24T18:11:48.5042165+01:00",_x000D_
          "LastRefreshDate": "2020-05-04T17:52:41.2469854+02:00",_x000D_
          "TotalRefreshCount": 29,_x000D_
          "CustomInfo": {}_x000D_
        }_x000D_
      },_x000D_
      "52": {_x000D_
        "$type": "Inside.Core.Formula.Definition.DefinitionAC, Inside.Core.Formula",_x000D_
        "ID": 52,_x000D_
        "Results": [_x000D_
          [_x000D_
            0.0_x000D_
          ]_x000D_
        ],_x000D_
        "Statistics": {_x000D_
          "CreationDate": "2023-01-24T18:11:48.5042165+01:00",_x000D_
          "LastRefreshDate": "2020-05-04T17:52:41.145116+02:00",_x000D_
          "TotalRefreshCount": 29,_x000D_
          "CustomInfo": {}_x000D_
        }_x000D_
      },_x000D_
      "53": {_x000D_
        "$type": "Inside.Core.Formula.Definition.DefinitionAC, Inside.Core.Formula",_x000D_
        "ID": 53,_x000D_
        "Results": [_x000D_
          [_x000D_
            0.0_x000D_
          ]_x000D_
        ],_x000D_
        "Statistics": {_x000D_
          "CreationDate": "2023-01-24T18:11:48.5042165+01:00",_x000D_
          "LastRefreshDate": "2020-05-04T17:52:41.0115122+02:00",_x000D_
          "TotalRefreshCount": 29,_x000D_
          "CustomInfo": {}_x000D_
        }_x000D_
      },_x000D_
      "54": {_x000D_
        "$type": "Inside.Core.Formula.Definition.DefinitionAC, Inside.Core.Formula",_x000D_
        "ID": 54,_x000D_
        "Results": [_x000D_
          [_x000D_
            55.73_x000D_
          ]_x000D_
        ],_x000D_
        "Statistics": {_x000D_
          "CreationDate": "2023-01-24T18:11:48.5042165+01:00",_x000D_
          "LastRefreshDate": "2020-05-04T17:52:41.7369917+02:00",_x000D_
          "TotalRefreshCount": 29,_x000D_
          "CustomInfo": {}_x000D_
        }_x000D_
      },_x000D_
      "55": {_x000D_
        "$type": "Inside.Core.Formula.Definition.DefinitionAC, Inside.Core.Formula",_x000D_
        "ID": 55,_x000D_
        "Results": [_x000D_
          [_x000D_
            0.0_x000D_
          ]_x000D_
        ],_x000D_
        "Statistics": {_x000D_
          "CreationDate": "2023-01-24T18:11:48.5042165+01:00",_x000D_
          "LastRefreshDate": "2020-05-04T17:52:41.5091599+02:00",_x000D_
          "TotalRefreshCount": 29,_x000D_
          "CustomInfo": {}_x000D_
        }_x000D_
      },_x000D_
      "56": {_x000D_
        "$type": "Inside.Core.Formula.Definition.DefinitionAC, Inside.Core.Formula",_x000D_
        "ID": 56,_x000D_
        "Results": [_x000D_
          [_x000D_
            0.0_x000D_
          ]_x000D_
        ],_x000D_
        "Statistics": {_x000D_
          "CreationDate": "2023-01-24T18:11:48.5042165+01:00",_x000D_
          "LastRefreshDate": "2020-05-04T17:52:40.9885327+02:00",_x000D_
          "TotalRefreshCount": 28,_x000D_
          "CustomInfo": {}_x000D_
        }_x000D_
      },_x000D_
      "57": {_x000D_
        "$type": "Inside.Core.Formula.Definition.DefinitionAC, Inside.Core.Formula",_x000D_
        "ID": 57,_x000D_
        "Results": [_x000D_
          [_x000D_
            0.0_x000D_
          ]_x000D_
        ],_x000D_
        "Statistics": {_x000D_
          "CreationDate": "2023-01-24T18:11:48.5042165+01:00",_x000D_
          "LastRefreshDate": "2020-05-04T17:52:41.7000907+02:00",_x000D_
          "TotalRefreshCount": 27,_x000D_
          "CustomInfo": {}_x000D_
        }_x000D_
      },_x000D_
      "58": {_x000D_
        "$type": "Inside.Core.Formula.Definition.DefinitionAC, Inside.Core.Formula",_x000D_
        "ID": 58,_x000D_
        "Results": [_x000D_
          [_x000D_
            0.0_x000D_
          ]_x000D_
        ],_x000D_
        "Statistics": {_x000D_
          "CreationDate": "2023-01-24T18:11:48.5042165+01:00",_x000D_
          "LastRefreshDate": "2020-05-04T17:52:41.6354516+02:00",_x000D_
          "TotalRefreshCount": 27,_x000D_
          "CustomInfo": {}_x000D_
        }_x000D_
      },_x000D_
      "59": {_x000D_
        "$type": "Inside.Core.Formula.Definition.DefinitionAC, Inside.Core.Formula",_x000D_
        "ID": 59,_x000D_
        "Results": [_x000D_
          [_x000D_
            0.0_x000D_
          ]_x000D_
        ],_x000D_
        "Statistics": {_x000D_
          "CreationDate": "2023-01-24T18:11:48.5042165+01:00",_x000D_
          "LastRefreshDate": "2020-05-04T17:52:41.5300939+02:00",_x000D_
          "TotalRefreshCount": 27,_x000D_
          "CustomInfo": {}_x000D_
        }_x000D_
      },_x000D_
      "60": {_x000D_
        "$type": "Inside.Core.Formula.Definition.DefinitionAC, Inside.Core.Formula",_x000D_
        "ID": 60,_x000D_
        "Results": [_x000D_
          [_x000D_
            0.0_x000D_
          ]_x000D_
        ],_x000D_
        "Statistics": {_x000D_
          "CreationDate": "2023-01-24T18:11:48.5042165+01:00",_x000D_
          "LastRefreshDate": "2020-05-04T17:52:41.4480311+02:00",_x000D_
          "TotalRefreshCount": 27,_x000D_
          "CustomInfo": {}_x000D_
        }_x000D_
      },_x000D_
      "61": {_x000D_
        "$type": "Inside.Core.Formula.Definition.DefinitionAC, Inside.Core.Formula",_x000D_
        "ID": 61,_x000D_
        "Results": [_x000D_
          [_x000D_
            0.0_x000D_
          ]_x000D_
        ],_x000D_
        "Statistics": {_x000D_
          "CreationDate": "2023-01-24T18:11:48.5042165+01:00",_x000D_
          "LastRefreshDate": "2020-05-04T17:52:41.2858817+02:00",_x000D_
          "TotalRefreshCount": 27,_x000D_
          "CustomInfo": {}_x000D_
        }_x000D_
      },_x000D_
      "62": {_x000D_
        "$type": "Inside.Core.Formula.Definition.DefinitionAC, Inside.Core.Formula",_x000D_
        "ID": 62,_x000D_
        "Results": [_x000D_
          [_x000D_
            4491.23_x000D_
          ]_x000D_
        ],_x000D_
        "Statistics": {_x000D_
          "CreationDate": "2023-01-24T18:11:48.5042165+01:00",_x000D_
          "LastRefreshDate": "2020-05-04T17:52:41.2061305+02:00",_x000D_
          "TotalRefreshCount": 27,_x000D_
          "CustomInfo": {}_x000D_
        }_x000D_
      },_x000D_
      "63": {_x000D_
        "$type": "Inside.Core.Formula.Definition.DefinitionAC, Inside.Core.Formula",_x000D_
        "ID": 63,_x000D_
        "Results": [_x000D_
          [_x000D_
            0.0_x000D_
          ]_x000D_
        ],_x000D_
        "Statistics": {_x000D_
          "CreationDate": "2023-01-24T18:11:48.5042165+01:00",_x000D_
          "LastRefreshDate": "2020-05-04T17:52:41.1371373+02:00",_x000D_
          "TotalRefreshCount": 27,_x000D_
          "CustomInfo": {}_x000D_
        }_x000D_
      },_x000D_
      "64": {_x000D_
        "$type": "Inside.Core.Formula.Definition.DefinitionAC, Inside.Core.Formula",_x000D_
        "ID": 64,_x000D_
        "Results": [_x000D_
          [_x000D_
            0.0_x000D_
          ]_x000D_
        ],_x000D_
        "Statistics": {_x000D_
          "CreationDate": "2023-01-24T18:11:48.5042165+01:00",_x000D_
          "LastRefreshDate": "2020-05-04T17:52:40.9835462+02:00",_x000D_
          "TotalRefreshCount": 27,_x000D_
          "CustomInfo": {}_x000D_
        }_x000D_
      },_x000D_
      "65": {_x000D_
        "$type": "Inside.Core.Formula.Definition.DefinitionAC, Inside.Core.Formula",_x000D_
        "ID": 65,_x000D_
        "Results": [_x000D_
          [_x000D_
            0.0_x000D_
          ]_x000D_
        ],_x000D_
        "Statistics": {_x000D_
          "CreationDate": "2023-01-24T18:11:48.5042165+01:00",_x000D_
          "LastRefreshDate": "2020-05-04T17:52:41.6961014+02:00",_x000D_
          "TotalRefreshCount": 27,_x000D_
          "CustomInfo": {}_x000D_
        }_x000D_
      },_x000D_
      "66": {_x000D_
        "$type": "Inside.Core.Formula.Definition.DefinitionAC, Inside.Core.Formula",_x000D_
        "ID": 66,_x000D_
        "Results": [_x000D_
          [_x000D_
            0.0_x000D_
          ]_x000D_
        ],_x000D_
        "Statistics": {_x000D_
          "CreationDate": "2023-01-24T18:11:48.5042165+01:00",_x000D_
          "LastRefreshDate": "2020-05-04T17:52:41.6305202+02:00",_x000D_
          "TotalRefreshCount": 27,_x000D_
          "CustomInfo": {}_x000D_
        }_x000D_
      },_x000D_
      "67": {_x000D_
        "$type": "Inside.Core.Formula.Definition.DefinitionAC, Inside.Core.Formula",_x000D_
        "ID": 67,_x000D_
        "Results": [_x000D_
          [_x000D_
            0.0_x000D_
          ]_x000D_
        ],_x000D_
        "Statistics": {_x000D_
          "CreationDate": "2023-01-24T18:11:48.5042165+01:00",_x000D_
          "LastRefreshDate": "2020-05-04T16:55:19.496303+02:00",_x000D_
          "TotalRefreshCount": 1,_x000D_
          "CustomInfo": {}_x000D_
        }_x000D_
      },_x000D_
      "68": {_x000D_
        "$type": "Inside.Core.Formula.Definition.DefinitionAC, Inside.Core.Formula",_x000D_
        "ID": 68,_x000D_
        "Results": [_x000D_
          [_x000D_
            0.0_x000D_
          ]_x000D_
        ],_x000D_
        "Statistics": {_x000D_
          "CreationDate": "2023-01-24T18:11:48.5042165+01:00",_x000D_
          "LastRefreshDate": "2020-05-04T17:52:41.4699722+02:00",_x000D_
          "TotalRefreshCount": 28,_x000D_
          "CustomInfo": {}_x000D_
        }_x000D_
      },_x000D_
      "69": {_x000D_
        "$type": "Inside.Core.Formula.Definition.DefinitionAC, Inside.Core.Formula",_x000D_
        "ID": 69,_x000D_
        "Results": [_x000D_
          [_x000D_
            0.0_x000D_
          ]_x000D_
        ],_x000D_
        "Statistics": {_x000D_
          "CreationDate": "2023-01-24T18:11:48.5042165+01:00",_x000D_
          "LastRefreshDate": "2020-05-04T17:52:41.3128101+02:00",_x000D_
          "TotalRefreshCount": 27,_x000D_
          "CustomInfo": {}_x000D_
        }_x000D_
      },_x000D_
      "70": {_x000D_
        "$type": "Inside.Core.Formula.Definition.DefinitionAC, Inside.Core.Formula",_x000D_
        "ID": 70,_x000D_
        "Results": [_x000D_
          [_x000D_
            0.0_x000D_
          ]_x000D_
        ],_x000D_
        "Statistics": {_x000D_
          "CreationDate": "2023-01-24T18:11:48.5042165+01:00",_x000D_
          "LastRefreshDate": "2020-05-04T17:52:41.2419989+02:00",_x000D_
          "TotalRefreshCount": 27,_x000D_
          "CustomInfo": {}_x000D_
        }_x000D_
      },_x000D_
      "71": {_x000D_
        "$type": "Inside.Core.Formula.Definition.DefinitionAC, Inside.Core.Formula",_x000D_
        "ID": 71,_x000D_
        "Results": [_x000D_
          [_x000D_
            0.0_x000D_
          ]_x000D_
        ],_x000D_
        "Statistics": {_x000D_
          "CreationDate": "2023-01-24T18:11:48.5042165+01:00",_x000D_
          "LastRefreshDate": "2020-05-04T17:52:41.0792914+02:00",_x000D_
          "TotalRefreshCount": 27,_x000D_
          "CustomInfo": {}_x000D_
        }_x000D_
      },_x000D_
      "72": {_x000D_
        "$type": "Inside.Core.Formula.Definition.DefinitionAC, Inside.Core.Formula",_x000D_
        "ID": 72,_x000D_
        "Results": [_x000D_
          [_x000D_
            0.0_x000D_
          ]_x000D_
        ],_x000D_
        "Statistics": {_x000D_
          "CreationDate": "2023-01-24T18:11:48.5042165+01:00",_x000D_
          "LastRefreshDate": "2020-05-04T17:52:41.0065255+02:00",_x000D_
          "TotalRefreshCount": 27,_x000D_
          "CustomInfo": {}_x000D_
        }_x000D_
      },_x000D_
      "73": {_x000D_
        "$type": "Inside.Core.Formula.Definition.DefinitionAC, Inside.Core.Formula",_x000D_
        "ID": 73,_x000D_
        "Results": [_x000D_
          [_x000D_
            0.0_x000D_
          ]_x000D_
        ],_x000D_
        "Statistics": {_x000D_
          "CreationDate": "2023-01-24T18:11:48.5042165+01:00",_x000D_
          "LastRefreshDate": "2020-05-04T17:52:41.71904+02:00",_x000D_
          "TotalRefreshCount": 27,_x000D_
          "CustomInfo": {}_x000D_
        }_x000D_
      },_x000D_
      "74": {_x000D_
        "$type": "Inside.Core.Formula.Definition.DefinitionAC, Inside.Core.Formula",_x000D_
        "ID": 74,_x000D_
        "Results": [_x000D_
          [_x000D_
            0.0_x000D_
          ]_x000D_
        ],_x000D_
        "Statistics": {_x000D_
          "CreationDate": "2023-01-24T18:11:48.5042165+01:00",_x000D_
          "LastRefreshDate": "2020-05-04T17:52:41.6485074+02:00",_x000D_
          "TotalRefreshCount": 27,_x000D_
          "CustomInfo": {}_x000D_
        }_x000D_
      },_x000D_
      "75": {_x000D_
        "$type": "Inside.Core.Formula.Definition.DefinitionAC, Inside.Core.Formula",_x000D_
        "ID": 75,_x000D_
        "Results": [_x000D_
          [_x000D_
            0.0_x000D_
          ]_x000D_
        ],_x000D_
        "Statistics": {_x000D_
          "CreationDate": "2023-01-24T18:11:48.5042165+01:00",_x000D_
          "LastRefreshDate": "2020-05-04T17:52:41.5546577+02:00",_x000D_
          "TotalRefreshCount": 27,_x000D_
          "CustomInfo": {}_x000D_
        }_x000D_
      },_x000D_
      "76": {_x000D_
        "$type": "Inside.Core.Formula.Definition.DefinitionAC, Inside.Core.Formula",_x000D_
        "ID": 76,_x000D_
        "Results": [_x000D_
          [_x000D_
            0.0_x000D_
          ]_x000D_
        ],_x000D_
        "Statistics": {_x000D_
          "CreationDate": "2023-01-24T18:11:48.5042165+01:00",_x000D_
          "LastRefreshDate": "2020-05-04T17:52:41.4659829+02:00",_x000D_
          "TotalRefreshCount": 27,_x000D_
          "CustomInfo": {}_x000D_
        }_x000D_
      },_x000D_
      "77": {_x000D_
        "$type": "Inside.Core.Formula.Definition.DefinitionAC, Inside.Core.Formula",_x000D_
        "ID": 77,_x000D_
        "Results": [_x000D_
          [_x000D_
            0.0_x000D_
          ]_x000D_
        ],_x000D_
        "Statistics": {_x000D_
          "CreationDate": "2023-01-24T18:11:48.5042165+01:00",_x000D_
          "LastRefreshDate": "2020-05-04T17:52:41.3088207+02:00",_x000D_
          "TotalRefreshCount": 27,_x000D_
          "CustomInfo": {}_x000D_
        }_x000D_
      },_x000D_
      "78": {_x000D_
        "$type": "Inside.Core.Formula.Definition.DefinitionAC, Inside.Core.Formula",_x000D_
        "ID": 78,_x000D_
        "Results": [_x000D_
          [_x000D_
            0.0_x000D_
          ]_x000D_
        ],_x000D_
        "Statistics": {_x000D_
          "CreationDate": "2023-01-24T18:11:48.5042165+01:00",_x000D_
          "LastRefreshDate": "2020-05-04T17:52:41.2380094+02:00",_x000D_
          "TotalRefreshCount": 27,_x000D_
          "CustomInfo": {}_x000D_
        }_x000D_
      },_x000D_
      "79": {_x000D_
        "$type": "Inside.Core.Formula.Definition.DefinitionAC, Inside.Core.Formula",_x000D_
        "ID": 79,_x000D_
        "Results": [_x000D_
          [_x000D_
            0.0_x000D_
          ]_x000D_
        ],_x000D_
        "Statistics": {_x000D_
          "CreationDate": "2023-01-24T18:11:48.5042165+01:00",_x000D_
          "LastRefreshDate": "2020-05-04T17:52:40.9785616+02:00",_x000D_
          "TotalRefreshCount": 28,_x000D_
          "CustomInfo": {}_x000D_
        }_x000D_
      },_x000D_
      "80": {_x000D_
        "$type": "Inside.Core.Formula.Definition.DefinitionAC, Inside.Core.Formula",_x000D_
        "ID": 80,_x000D_
        "Results": [_x000D_
          [_x000D_
            0.0_x000D_
          ]_x000D_
        ],_x000D_
        "Statistics": {_x000D_
          "CreationDate": "2023-01-24T18:11:48.5042165+01:00",_x000D_
          "LastRefreshDate": "2020-05-04T17:52:41.6921557+02:00",_x000D_
          "TotalRefreshCount": 27,_x000D_
          "CustomInfo": {}_x000D_
        }_x000D_
      },_x000D_
      "81": {_x000D_
        "$type": "Inside.Core.Formula.Definition.DefinitionAC, Inside.Core.Formula",_x000D_
        "ID": 81,_x000D_
        "Results": [_x000D_
          [_x000D_
            0.0_x000D_
          ]_x000D_
        ],_x000D_
        "Statistics": {_x000D_
          "CreationDate": "2023-01-24T18:11:48.5042165+01:00",_x000D_
          "LastRefreshDate": "2020-05-04T17:52:41.6254792+02:00",_x000D_
          "TotalRefreshCount": 27,_x000D_
          "CustomInfo": {}_x000D_
        }_x000D_
      },_x000D_
      "82": {_x000D_
        "$type": "Inside.Core.Formula.Definition.DefinitionAC, Inside.Core.Formula",_x000D_
        "ID": 82,_x000D_
        "Results": [_x000D_
          [_x000D_
            0.0_x000D_
          ]_x000D_
        ],_x000D_
        "Statistics": {_x000D_
          "CreationDate": "2023-01-24T18:11:48.5042165+01:00",_x000D_
          "LastRefreshDate": "2020-05-04T17:52:41.5261065+02:00",_x000D_
          "TotalRefreshCount": 27,_x000D_
          "CustomInfo": {}_x000D_
        }_x000D_
      },_x000D_
      "83": {_x000D_
        "$type": "Inside.Core.Formula.Definition.DefinitionAC, Inside.Core.Formula",_x000D_
        "ID": 83,_x000D_
        "Results": [_x000D_
          [_x000D_
            0.0_x000D_
          ]_x000D_
        ],_x000D_
        "Statistics": {_x000D_
          "CreationDate": "2023-01-24T18:11:48.5042165+01:00",_x000D_
          "LastRefreshDate": "2020-05-04T17:52:41.4400524+02:00",_x000D_
          "TotalRefreshCount": 27,_x000D_
          "CustomInfo": {}_x000D_
        }_x000D_
      },_x000D_
      "84": {_x000D_
        "$type": "Inside.Core.Formula.Definition.DefinitionAC, Inside.Core.Formula",_x000D_
        "ID": 84,_x000D_
        "Results": [_x000D_
          [_x000D_
            0.0_x000D_
          ]_x000D_
        ],_x000D_
        "Statistics": {_x000D_
          "CreationDate": "2023-01-24T18:11:48.5042165+01:00",_x000D_
          "LastRefreshDate": "2020-05-04T17:52:41.2808954+02:00",_x000D_
          "TotalRefreshCount": 27,_x000D_
          "CustomInfo": {}_x000D_
        }_x000D_
      },_x000D_
      "85": {_x000D_
        "$type": "Inside.Core.Formula.Definition.DefinitionAC, Inside.Core.Formula",_x000D_
        "ID": 85,_x000D_
        "Results": [_x000D_
          [_x000D_
            -1189.59_x000D_
          ]_x000D_
        ],_x000D_
        "Statistics": {_x000D_
          "CreationDate": "2023-01-24T18:11:48.5042165+01:00",_x000D_
          "LastRefreshDate": "2020-05-04T17:52:41.2011077+02:00",_x000D_
          "TotalRefreshCount": 27,_x000D_
          "CustomInfo": {}_x000D_
        }_x000D_
      },_x000D_
      "86": {_x000D_
        "$type": "Inside.Core.Formula.Definition.DefinitionAC, Inside.Core.Formula",_x000D_
        "ID": 86,_x000D_
        "Results": [_x000D_
          [_x000D_
            0.0_x000D_
          ]_x000D_
        ],_x000D_
        "Statistics": {_x000D_
          "CreationDate": "2023-01-24T18:11:48.5042165+01:00",_x000D_
          "LastRefreshDate": "2020-05-04T17:52:41.133148+02:00",_x000D_
          "TotalRefreshCount": 27,_x000D_
          "CustomInfo": {}_x000D_
        }_x000D_
      },_x000D_
      "87": {_x000D_
        "$type": "Inside.Core.Formula.Definition.DefinitionAC, Inside.Core.Formula",_x000D_
        "ID": 87,_x000D_
        "Results": [_x000D_
          [_x000D_
            0.0_x000D_
          ]_x000D_
        ],_x000D_
        "Statistics": {_x000D_
          "CreationDate": "2023-01-24T18:11:48.5042165+01:00",_x000D_
          "LastRefreshDate": "2020-05-04T17:52:40.9735747+02:00",_x000D_
          "TotalRefreshCount": 27,_x000D_
          "CustomInfo": {}_x000D_
        }_x000D_
      },_x000D_
      "88": {_x000D_
        "$type": "Inside.Core.Formula.Definition.DefinitionAC, Inside.Core.Formula",_x000D_
        "ID": 88,_x000D_
        "Results": [_x000D_
          [_x000D_
            0.0_x000D_
          ]_x000D_
        ],_x000D_
        "Statistics": {_x000D_
          "CreationDate": "2023-01-24T18:11:48.5042165+01:00",_x000D_
          "LastRefreshDate": "2020-05-04T17:52:41.6871259+02:00",_x000D_
          "TotalRefreshCount": 28,_x000D_
          "CustomInfo": {}_x000D_
        }_x000D_
      },_x000D_
      "89": {_x000D_
        "$type": "Inside.Core.Formula.Definition.DefinitionAC, Inside.Core.Formula",_x000D_
        "ID": 89,_x000D_
        "Results": [_x000D_
          [_x000D_
            0.0_x000D_
          ]_x000D_
        ],_x000D_
        "Statistics": {_x000D_
          "CreationDate": "2023-01-24T18:11:48.5042165+01:00",_x000D_
          "LastRefreshDate": "2020-05-04T17:52:41.6214883+02:00",_x000D_
          "TotalRefreshCount": 28,_x000D_
          "CustomInfo": {}_x000D_
        }_x000D_
      },_x000D_
      "90": {_x000D_
        "$type": "Inside.Core.Formula.Definition.DefinitionAC, Inside.Core.Formula",_x000D_
        "ID": 90,_x000D_
        "Results": [_x000D_
          [_x000D_
            0.0_x000D_
          ]_x000D_
        ],_x000D_
        "Statistics": {_x000D_
          "CreationDate": "2023-01-24T18:11:48.5042165+01:00",_x000D_
          "LastRefreshDate": "2020-05-04T17:52:41.001538+02:00",_x000D_
          "TotalRefreshCount": 29,_x000D_
          "CustomInfo": {}_x000D_
        }_x000D_
      },_x000D_
      "91": {_x000D_
        "$type": "Inside.Core.Formula.Definition.DefinitionAC, Inside.Core.Formula",_x000D_
        "ID": 91,_x000D_
        "Results": [_x000D_
          [_x000D_
            0.0_x000D_
          ]_x000D_
        ],_x000D_
        "Statistics": {_x000D_
          "CreationDate": "2023-01-24T18:11:48.5112053+01:00",_x000D_
          "LastRefreshDate": "2020-05-04T17:52:41.7140533+02:00",_x000D_
          "TotalRefreshCount": 29,_x000D_
          "CustomInfo": {}_x000D_
        }_x000D_
      },_x000D_
      "92": {_x000D_
        "$type": "Inside.Core.Formula.Definition.DefinitionAC, Inside.Core.Formula",_x000D_
        "ID": 92,_x000D_
        "Results": [_x000D_
          [_x000D_
            0.0_x000D_
          ]_x000D_
        ],_x000D_
        "Statistics": {_x000D_
          "CreationDate": "2023-01-24T18:11:48.5112053+01:00",_x000D_
          "LastRefreshDate": "2020-05-04T17:52:41.3981647+02:00",_x000D_
          "TotalRefreshCount": 29,_x000D_
          "CustomInfo": {}_x000D_
        }_x000D_
      },_x000D_
      "93": {_x000D_
        "$type": "Inside.Core.Formula.Definition.DefinitionAC, Inside.Core.Formula",_x000D_
        "ID": 93,_x000D_
        "Results": [_x000D_
          [_x000D_
            0.0_x000D_
          ]_x000D_
        ],_x000D_
        "Statistics": {_x000D_
          "CreationDate": "2023-01-24T18:11:48.5112053+01:00",_x000D_
          "LastRefreshDate": "2020-05-04T17:52:41.5506676+02:00",_x000D_
          "TotalRefreshCount": 29,_x000D_
          "CustomInfo": {}_x000D_
        }_x000D_
      },_x000D_
      "94": {_x000D_
        "$type": "Inside.Core.Formula.Definition.DefinitionAC, Inside.Core.Formula",_x000D_
        "ID": 94,_x000D_
        "Results": [_x000D_
          [_x000D_
            0.0_x000D_
          ]_x000D_
        ],_x000D_
        "Statistics": {_x000D_
          "CreationDate": "2023-01-24T18:11:48.5112053+01:00",_x000D_
          "LastRefreshDate": "2020-05-04T17:52:41.4619938+02:00",_x000D_
          "TotalRefreshCount": 29,_x000D_
          "CustomInfo": {}_x000D_
        }_x000D_
      },_x000D_
      "95": {_x000D_
        "$type": "Inside.Core.Formula.Definition.DefinitionAC, Inside.Core.Formula",_x000D_
        "ID": 95,_x000D_
        "Results": [_x000D_
          [_x000D_
            0.0_x000D_
          ]_x000D_
        ],_x000D_
        "Statistics": {_x000D_
          "CreationDate": "2023-01-24T18:11:48.5112053+01:00",_x000D_
          "LastRefreshDate": "2020-05-04T17:52:41.3048313+02:00",_x000D_
          "TotalRefreshCount": 29,_x000D_
          "CustomInfo": {}_x000D_
        }_x000D_
      },_x000D_
      "96": {_x000D_
        "$type": "Inside.Core.Formula.Definition.DefinitionAC, Inside.Core.Formula",_x000D_
        "ID": 96,_x000D_
        "Results": [_x000D_
          [_x000D_
            -146683.79_x000D_
          ]_x000D_
        ],_x000D_
        "Statistics": {_x000D_
          "CreationDate": "2023-01-24T18:11:48.5112053+01:00",_x000D_
          "LastRefreshDate": "2020-05-04T17:52:41.2200963+02:00",_x000D_
          "TotalRefreshCount": 29,_x000D_
          "CustomInfo": {}_x000D_
        }_x000D_
      },_x000D_
      "97": {_x000D_
        "$type": "Inside.Core.Formula.Definition.DefinitionAC, Inside.Core.Formula",_x000D_
        "ID": 97,_x000D_
        "Results": [_x000D_
          [_x000D_
            0.0_x000D_
          ]_x000D_
        ],_x000D_
        "Statistics": {_x000D_
          "CreationDate": "2023-01-24T18:11:48.5112053+01:00",_x000D_
          "LastRefreshDate": "2020-05-04T17:52:41.0753018+02:00",_x000D_
          "TotalRefreshCount": 29,_x000D_
          "CustomInfo": {}_x000D_
        }_x000D_
      },_x000D_
      "98": {_x000D_
        "$type": "Inside.Core.Formula.Definition.DefinitionAC, Inside.Core.Formula",_x000D_
        "ID": 98,_x000D_
        "Results": [_x000D_
          [_x000D_
            0.0_x000D_
          ]_x000D_
        ],_x000D_
        "Statistics": {_x000D_
          "CreationDate": "2023-01-24T18:11:48.5112053+01:00",_x000D_
          "LastRefreshDate": "2020-05-04T17:52:40.9975487+02:00",_x000D_
          "TotalRefreshCount": 29,_x000D_
          "CustomInfo": {}_x000D_
        }_x000D_
      },_x000D_
      "99": {_x000D_
        "$type": "Inside.Core.Formula.Definition.DefinitionAC, Inside.Core.Formula",_x000D_
        "ID": 99,_x000D_
        "Results": [_x000D_
          [_x000D_
            -69.21_x000D_
          ]_x000D_
        ],_x000D_
        "Statistics": {_x000D_
          "CreationDate": "2023-01-24T18:11:48.5112053+01:00",_x000D_
          "LastRefreshDate": "2020-05-04T17:52:41.710063+02:00",_x000D_
          "TotalRefreshCount": 29,_x000D_
          "CustomInfo": {}_x000D_
        }_x000D_
      },_x000D_
      "100": {_x000D_
        "$type": "Inside.Core.Formula.Definition.DefinitionAC, Inside.Core.Formula",_x000D_
        "ID": 100,_x000D_
        "Results": [_x000D_
          [_x000D_
            0.0_x000D_
          ]_x000D_
        ],_x000D_
        "Statistics": {_x000D_
          "CreationDate": "2023-01-24T18:11:48.5112053+01:00",_x000D_
          "LastRefreshDate": "2020-05-04T17:52:41.6435403+02:00",_x000D_
          "TotalRefreshCount": 29,_x000D_
          "CustomInfo": {}_x000D_
        }_x000D_
      },_x000D_
      "101": {_x000D_
        "$type": "Inside.Core.Formula.Definition.DefinitionAC, Inside.Core.Formula",_x000D_
        "ID": 101,_x000D_
        "Results": [_x000D_
          [_x000D_
            0.0_x000D_
          ]_x000D_
        ],_x000D_
        "Statistics": {_x000D_
          "CreationDate": "2023-01-24T18:11:48.5112053+01:00",_x000D_
          "LastRefreshDate": "2020-05-04T17:52:41.4570073+02:00",_x000D_
          "TotalRefreshCount": 28,_x000D_
          "CustomInfo": {}_x000D_
        }_x000D_
      },_x000D_
      "102": {_x000D_
        "$type": "Inside.Core.Formula.Definition.DefinitionAC, Inside.Core.Formula",_x000D_
        "ID": 102,_x000D_
        "Results": [_x000D_
          [_x000D_
            0.0_x000D_
          ]_x000D_
        ],_x000D_
        "Statistics": {_x000D_
          "CreationDate": "2023-01-24T18:11:48.5112053+01:00",_x000D_
          "LastRefreshDate": "2020-05-04T17</t>
  </si>
  <si>
    <t>:52:41.2998445+02:00",_x000D_
          "TotalRefreshCount": 27,_x000D_
          "CustomInfo": {}_x000D_
        }_x000D_
      },_x000D_
      "103": {_x000D_
        "$type": "Inside.Core.Formula.Definition.DefinitionAC, Inside.Core.Formula",_x000D_
        "ID": 103,_x000D_
        "Results": [_x000D_
          [_x000D_
            0.0_x000D_
          ]_x000D_
        ],_x000D_
        "Statistics": {_x000D_
          "CreationDate": "2023-01-24T18:11:48.5112053+01:00",_x000D_
          "LastRefreshDate": "2020-05-04T17:52:41.2141095+02:00",_x000D_
          "TotalRefreshCount": 27,_x000D_
          "CustomInfo": {}_x000D_
        }_x000D_
      },_x000D_
      "104": {_x000D_
        "$type": "Inside.Core.Formula.Definition.DefinitionAC, Inside.Core.Formula",_x000D_
        "ID": 104,_x000D_
        "Results": [_x000D_
          [_x000D_
            0.0_x000D_
          ]_x000D_
        ],_x000D_
        "Statistics": {_x000D_
          "CreationDate": "2023-01-24T18:11:48.5112053+01:00",_x000D_
          "LastRefreshDate": "2020-05-04T17:52:41.1411266+02:00",_x000D_
          "TotalRefreshCount": 27,_x000D_
          "CustomInfo": {}_x000D_
        }_x000D_
      },_x000D_
      "105": {_x000D_
        "$type": "Inside.Core.Formula.Definition.DefinitionAC, Inside.Core.Formula",_x000D_
        "ID": 105,_x000D_
        "Results": [_x000D_
          [_x000D_
            0.0_x000D_
          ]_x000D_
        ],_x000D_
        "Statistics": {_x000D_
          "CreationDate": "2023-01-24T18:11:48.5112053+01:00",_x000D_
          "LastRefreshDate": "2020-05-04T17:52:40.992564+02:00",_x000D_
          "TotalRefreshCount": 27,_x000D_
          "CustomInfo": {}_x000D_
        }_x000D_
      },_x000D_
      "106": {_x000D_
        "$type": "Inside.Core.Formula.Definition.DefinitionAC, Inside.Core.Formula",_x000D_
        "ID": 106,_x000D_
        "Results": [_x000D_
          [_x000D_
            0.0_x000D_
          ]_x000D_
        ],_x000D_
        "Statistics": {_x000D_
          "CreationDate": "2023-01-24T18:11:48.5112053+01:00",_x000D_
          "LastRefreshDate": "2020-05-04T17:52:41.7050776+02:00",_x000D_
          "TotalRefreshCount": 27,_x000D_
          "CustomInfo": {}_x000D_
        }_x000D_
      },_x000D_
      "107": {_x000D_
        "$type": "Inside.Core.Formula.Definition.DefinitionAC, Inside.Core.Formula",_x000D_
        "ID": 107,_x000D_
        "Results": [_x000D_
          [_x000D_
            0.0_x000D_
          ]_x000D_
        ],_x000D_
        "Statistics": {_x000D_
          "CreationDate": "2023-01-24T18:11:48.5112053+01:00",_x000D_
          "LastRefreshDate": "2020-05-04T17:52:41.6395315+02:00",_x000D_
          "TotalRefreshCount": 27,_x000D_
          "CustomInfo": {}_x000D_
        }_x000D_
      },_x000D_
      "108": {_x000D_
        "$type": "Inside.Core.Formula.Definition.DefinitionAC, Inside.Core.Formula",_x000D_
        "ID": 108,_x000D_
        "Results": [_x000D_
          [_x000D_
            0.0_x000D_
          ]_x000D_
        ],_x000D_
        "Statistics": {_x000D_
          "CreationDate": "2023-01-24T18:11:48.5112053+01:00",_x000D_
          "LastRefreshDate": "2020-05-04T17:52:41.5360841+02:00",_x000D_
          "TotalRefreshCount": 27,_x000D_
          "CustomInfo": {}_x000D_
        }_x000D_
      },_x000D_
      "109": {_x000D_
        "$type": "Inside.Core.Formula.Definition.DefinitionAC, Inside.Core.Formula",_x000D_
        "ID": 109,_x000D_
        "Results": [_x000D_
          [_x000D_
            0.0_x000D_
          ]_x000D_
        ],_x000D_
        "Statistics": {_x000D_
          "CreationDate": "2023-01-24T18:11:48.5112053+01:00",_x000D_
          "LastRefreshDate": "2020-05-04T17:52:41.4530176+02:00",_x000D_
          "TotalRefreshCount": 27,_x000D_
          "CustomInfo": {}_x000D_
        }_x000D_
      },_x000D_
      "110": {_x000D_
        "$type": "Inside.Core.Formula.Definition.DefinitionAC, Inside.Core.Formula",_x000D_
        "ID": 110,_x000D_
        "Results": [_x000D_
          [_x000D_
            0.0_x000D_
          ]_x000D_
        ],_x000D_
        "Statistics": {_x000D_
          "CreationDate": "2023-01-24T18:11:48.5112053+01:00",_x000D_
          "LastRefreshDate": "2020-05-04T17:52:41.2918657+02:00",_x000D_
          "TotalRefreshCount": 27,_x000D_
          "CustomInfo": {}_x000D_
        }_x000D_
      },_x000D_
      "111": {_x000D_
        "$type": "Inside.Core.Formula.Definition.DefinitionAC, Inside.Core.Formula",_x000D_
        "ID": 111,_x000D_
        "Results": [_x000D_
          [_x000D_
            0.0_x000D_
          ]_x000D_
        ],_x000D_
        "Statistics": {_x000D_
          "CreationDate": "2023-01-24T18:11:48.5112053+01:00",_x000D_
          "LastRefreshDate": "2020-05-04T17:52:41.2101173+02:00",_x000D_
          "TotalRefreshCount": 27,_x000D_
          "CustomInfo": {}_x000D_
        }_x000D_
      },_x000D_
      "112": {_x000D_
        "$type": "Inside.Core.Formula.Definition.DefinitionAC, Inside.Core.Formula",_x000D_
        "ID": 112,_x000D_
        "Results": [_x000D_
          [_x000D_
            0.0_x000D_
          ]_x000D_
        ],_x000D_
        "Statistics": {_x000D_
          "CreationDate": "2023-01-24T18:11:48.5112053+01:00",_x000D_
          "LastRefreshDate": "2020-05-04T17:52:41.6175351+02:00",_x000D_
          "TotalRefreshCount": 27,_x000D_
          "CustomInfo": {}_x000D_
        }_x000D_
      },_x000D_
      "113": {_x000D_
        "$type": "Inside.Core.Formula.Definition.DefinitionAC, Inside.Core.Formula",_x000D_
        "ID": 113,_x000D_
        "Results": [_x000D_
          [_x000D_
            0.0_x000D_
          ]_x000D_
        ],_x000D_
        "Statistics": {_x000D_
          "CreationDate": "2023-01-24T18:11:48.5112053+01:00",_x000D_
          "LastRefreshDate": "2020-05-04T17:52:41.5221178+02:00",_x000D_
          "TotalRefreshCount": 27,_x000D_
          "CustomInfo": {}_x000D_
        }_x000D_
      },_x000D_
      "114": {_x000D_
        "$type": "Inside.Core.Formula.Definition.DefinitionAC, Inside.Core.Formula",_x000D_
        "ID": 114,_x000D_
        "Results": [_x000D_
          [_x000D_
            0.0_x000D_
          ]_x000D_
        ],_x000D_
        "Statistics": {_x000D_
          "CreationDate": "2023-01-24T18:11:48.5112053+01:00",_x000D_
          "LastRefreshDate": "2020-05-04T17:52:41.4161549+02:00",_x000D_
          "TotalRefreshCount": 27,_x000D_
          "CustomInfo": {}_x000D_
        }_x000D_
      },_x000D_
      "115": {_x000D_
        "$type": "Inside.Core.Formula.Definition.DefinitionAC, Inside.Core.Formula",_x000D_
        "ID": 115,_x000D_
        "Results": [_x000D_
          [_x000D_
            0.0_x000D_
          ]_x000D_
        ],_x000D_
        "Statistics": {_x000D_
          "CreationDate": "2023-01-24T18:11:48.5112053+01:00",_x000D_
          "LastRefreshDate": "2020-05-04T17:52:41.2769059+02:00",_x000D_
          "TotalRefreshCount": 27,_x000D_
          "CustomInfo": {}_x000D_
        }_x000D_
      },_x000D_
      "116": {_x000D_
        "$type": "Inside.Core.Formula.Definition.DefinitionAC, Inside.Core.Formula",_x000D_
        "ID": 116,_x000D_
        "Results": [_x000D_
          [_x000D_
            0.0_x000D_
          ]_x000D_
        ],_x000D_
        "Statistics": {_x000D_
          "CreationDate": "2023-01-24T18:11:48.5112053+01:00",_x000D_
          "LastRefreshDate": "2020-05-04T17:52:41.1971191+02:00",_x000D_
          "TotalRefreshCount": 27,_x000D_
          "CustomInfo": {}_x000D_
        }_x000D_
      },_x000D_
      "117": {_x000D_
        "$type": "Inside.Core.Formula.Definition.DefinitionAC, Inside.Core.Formula",_x000D_
        "ID": 117,_x000D_
        "Results": [_x000D_
          [_x000D_
            0.0_x000D_
          ]_x000D_
        ],_x000D_
        "Statistics": {_x000D_
          "CreationDate": "2023-01-24T18:11:48.5112053+01:00",_x000D_
          "LastRefreshDate": "2020-05-04T17:52:41.1281612+02:00",_x000D_
          "TotalRefreshCount": 27,_x000D_
          "CustomInfo": {}_x000D_
        }_x000D_
      },_x000D_
      "118": {_x000D_
        "$type": "Inside.Core.Formula.Definition.DefinitionAC, Inside.Core.Formula",_x000D_
        "ID": 118,_x000D_
        "Results": [_x000D_
          [_x000D_
            158426.25_x000D_
          ]_x000D_
        ],_x000D_
        "Statistics": {_x000D_
          "CreationDate": "2023-01-24T18:11:48.5112053+01:00",_x000D_
          "LastRefreshDate": "2020-05-04T17:52:40.95604+02:00",_x000D_
          "TotalRefreshCount": 27,_x000D_
          "CustomInfo": {}_x000D_
        }_x000D_
      },_x000D_
      "119": {_x000D_
        "$type": "Inside.Core.Formula.Definition.DefinitionAC, Inside.Core.Formula",_x000D_
        "ID": 119,_x000D_
        "Results": [_x000D_
          [_x000D_
            0.0_x000D_
          ]_x000D_
        ],_x000D_
        "Statistics": {_x000D_
          "CreationDate": "2023-01-24T18:11:48.5112053+01:00",_x000D_
          "LastRefreshDate": "2020-05-04T17:52:41.6826458+02:00",_x000D_
          "TotalRefreshCount": 27,_x000D_
          "CustomInfo": {}_x000D_
        }_x000D_
      },_x000D_
      "120": {_x000D_
        "$type": "Inside.Core.Formula.Definition.DefinitionAC, Inside.Core.Formula",_x000D_
        "ID": 120,_x000D_
        "Results": [_x000D_
          [_x000D_
            0.0_x000D_
          ]_x000D_
        ],_x000D_
        "Statistics": {_x000D_
          "CreationDate": "2023-01-24T18:11:48.5112053+01:00",_x000D_
          "LastRefreshDate": "2020-05-04T17:52:41.61255+02:00",_x000D_
          "TotalRefreshCount": 27,_x000D_
          "CustomInfo": {}_x000D_
        }_x000D_
      },_x000D_
      "121": {_x000D_
        "$type": "Inside.Core.Formula.Definition.DefinitionAC, Inside.Core.Formula",_x000D_
        "ID": 121,_x000D_
        "Results": [_x000D_
          [_x000D_
            124.94_x000D_
          ]_x000D_
        ],_x000D_
        "Statistics": {_x000D_
          "CreationDate": "2023-01-24T18:11:48.5112053+01:00",_x000D_
          "LastRefreshDate": "2020-05-04T17:52:41.5181326+02:00",_x000D_
          "TotalRefreshCount": 27,_x000D_
          "CustomInfo": {}_x000D_
        }_x000D_
      },_x000D_
      "122": {_x000D_
        "$type": "Inside.Core.Formula.Definition.DefinitionAC, Inside.Core.Formula",_x000D_
        "ID": 122,_x000D_
        "Results": [_x000D_
          [_x000D_
            0.0_x000D_
          ]_x000D_
        ],_x000D_
        "Statistics": {_x000D_
          "CreationDate": "2023-01-24T18:11:48.5112053+01:00",_x000D_
          "LastRefreshDate": "2020-05-04T17:52:41.4121701+02:00",_x000D_
          "TotalRefreshCount": 27,_x000D_
          "CustomInfo": {}_x000D_
        }_x000D_
      },_x000D_
      "123": {_x000D_
        "$type": "Inside.Core.Formula.Definition.DefinitionAC, Inside.Core.Formula",_x000D_
        "ID": 123,_x000D_
        "Results": [_x000D_
          [_x000D_
            0.0_x000D_
          ]_x000D_
        ],_x000D_
        "Statistics": {_x000D_
          "CreationDate": "2023-01-24T18:11:48.5112053+01:00",_x000D_
          "LastRefreshDate": "2020-05-04T17:52:41.4440418+02:00",_x000D_
          "TotalRefreshCount": 30,_x000D_
          "CustomInfo": {}_x000D_
        }_x000D_
      },_x000D_
      "124": {_x000D_
        "$type": "Inside.Core.Formula.Definition.DefinitionAC, Inside.Core.Formula",_x000D_
        "ID": 124,_x000D_
        "Results": [_x000D_
          [_x000D_
            0.0_x000D_
          ]_x000D_
        ],_x000D_
        "Statistics": {_x000D_
          "CreationDate": "2023-01-24T18:11:48.5112053+01:00",_x000D_
          "LastRefreshDate": "2020-05-04T17:52:41.42214+02:00",_x000D_
          "TotalRefreshCount": 29,_x000D_
          "CustomInfo": {}_x000D_
        }_x000D_
      },_x000D_
      "125": {_x000D_
        "$type": "Inside.Core.Formula.Definition.DefinitionAC, Inside.Core.Formula",_x000D_
        "ID": 125,_x000D_
        "Results": [_x000D_
          [_x000D_
            0.0_x000D_
          ]_x000D_
        ],_x000D_
        "Statistics": {_x000D_
          "CreationDate": "2023-01-24T18:11:48.5112053+01:00",_x000D_
          "LastRefreshDate": "2020-05-04T17:52:41.1931292+02:00",_x000D_
          "TotalRefreshCount": 27,_x000D_
          "CustomInfo": {}_x000D_
        }_x000D_
      },_x000D_
      "126": {_x000D_
        "$type": "Inside.Core.Formula.Definition.DefinitionAC, Inside.Core.Formula",_x000D_
        "ID": 126,_x000D_
        "Results": [_x000D_
          [_x000D_
            0.0_x000D_
          ]_x000D_
        ],_x000D_
        "Statistics": {_x000D_
          "CreationDate": "2023-01-24T18:11:48.5112053+01:00",_x000D_
          "LastRefreshDate": "2020-05-04T17:52:41.6786201+02:00",_x000D_
          "TotalRefreshCount": 84,_x000D_
          "CustomInfo": {}_x000D_
        }_x000D_
      },_x000D_
      "127": {_x000D_
        "$type": "Inside.Core.Formula.Definition.DefinitionAC, Inside.Core.Formula",_x000D_
        "ID": 127,_x000D_
        "Results": [_x000D_
          [_x000D_
            0.0_x000D_
          ]_x000D_
        ],_x000D_
        "Statistics": {_x000D_
          "CreationDate": "2023-01-24T18:11:48.5112053+01:00",_x000D_
          "LastRefreshDate": "2020-05-04T17:52:41.4081688+02:00",_x000D_
          "TotalRefreshCount": 81,_x000D_
          "CustomInfo": {}_x000D_
        }_x000D_
      },_x000D_
      "128": {_x000D_
        "$type": "Inside.Core.Formula.Definition.DefinitionAC, Inside.Core.Formula",_x000D_
        "ID": 128,_x000D_
        "Results": [_x000D_
          [_x000D_
            0.0_x000D_
          ]_x000D_
        ],_x000D_
        "Statistics": {_x000D_
          "CreationDate": "2023-01-24T18:11:48.5112053+01:00",_x000D_
          "LastRefreshDate": "2020-05-04T17:52:41.1241726+02:00",_x000D_
          "TotalRefreshCount": 27,_x000D_
          "CustomInfo": {}_x000D_
        }_x000D_
      },_x000D_
      "129": {_x000D_
        "$type": "Inside.Core.Formula.Definition.DefinitionAC, Inside.Core.Formula",_x000D_
        "ID": 129,_x000D_
        "Results": [_x000D_
          [_x000D_
            0.0_x000D_
          ]_x000D_
        ],_x000D_
        "Statistics": {_x000D_
          "CreationDate": "2023-01-24T18:11:48.5112053+01:00",_x000D_
          "LastRefreshDate": "2020-05-04T17:52:40.9470637+02:00",_x000D_
          "TotalRefreshCount": 27,_x000D_
          "CustomInfo": {}_x000D_
        }_x000D_
      },_x000D_
      "130": {_x000D_
        "$type": "Inside.Core.Formula.Definition.DefinitionAC, Inside.Core.Formula",_x000D_
        "ID": 130,_x000D_
        "Results": [_x000D_
          [_x000D_
            "2015-12-31T00:00:00"_x000D_
          ]_x000D_
        ],_x000D_
        "Statistics": {_x000D_
          "CreationDate": "2023-01-24T18:11:48.5112053+01:00",_x000D_
          "LastRefreshDate": "2020-05-04T17:39:48.9033481+02:00",_x000D_
          "TotalRefreshCount": 2,_x000D_
          "CustomInfo": {}_x000D_
        }_x000D_
      },_x000D_
      "131": {_x000D_
        "$type": "Inside.Core.Formula.Definition.DefinitionAC, Inside.Core.Formula",_x000D_
        "ID": 131,_x000D_
        "Results": [_x000D_
          [_x000D_
            "Société S1"_x000D_
          ]_x000D_
        ],_x000D_
        "Statistics": {_x000D_
          "CreationDate": "2023-01-24T18:11:48.5112053+01:00",_x000D_
          "LastRefreshDate": "2020-05-19T16:58:38.7916482+02:00",_x000D_
          "TotalRefreshCount": 4,_x000D_
          "CustomInfo": {}_x000D_
        }_x000D_
      },_x000D_
      "132": {_x000D_
        "$type": "Inside.Core.Formula.Definition.DefinitionAC, Inside.Core.Formula",_x000D_
        "ID": 132,_x000D_
        "Results": [_x000D_
          [_x000D_
            "2015-12-31T00:00:00"_x000D_
          ]_x000D_
        ],_x000D_
        "Statistics": {_x000D_
          "CreationDate": "2023-01-24T18:11:48.5112053+01:00",_x000D_
          "LastRefreshDate": "2020-05-04T17:53:09.7884045+02:00",_x000D_
          "TotalRefreshCount": 1,_x000D_
          "CustomInfo": {}_x000D_
        }_x000D_
      },_x000D_
      "133": {_x000D_
        "$type": "Inside.Core.Formula.Definition.DefinitionAC, Inside.Core.Formula",_x000D_
        "ID": 133,_x000D_
        "Results": [_x000D_
          [_x000D_
            0.0_x000D_
          ]_x000D_
        ],_x000D_
        "Statistics": {_x000D_
          "CreationDate": "2023-01-24T18:11:48.5112053+01:00",_x000D_
          "LastRefreshDate": "2020-05-19T17:18:19.7933544+02:00",_x000D_
          "TotalRefreshCount": 3,_x000D_
          "CustomInfo": {}_x000D_
        }_x000D_
      },_x000D_
      "134": {_x000D_
        "$type": "Inside.Core.Formula.Definition.DefinitionAC, Inside.Core.Formula",_x000D_
        "ID": 134,_x000D_
        "Results": [_x000D_
          [_x000D_
            0.0_x000D_
          ]_x000D_
        ],_x000D_
        "Statistics": {_x000D_
          "CreationDate": "2023-01-24T18:11:48.5112053+01:00",_x000D_
          "LastRefreshDate": "2020-05-19T17:10:33.9249503+02:00",_x000D_
          "TotalRefreshCount": 2,_x000D_
          "CustomInfo": {}_x000D_
        }_x000D_
      },_x000D_
      "135": {_x000D_
        "$type": "Inside.Core.Formula.Definition.DefinitionAC, Inside.Core.Formula",_x000D_
        "ID": 135,_x000D_
        "Results": [_x000D_
          [_x000D_
            0.0_x000D_
          ]_x000D_
        ],_x000D_
        "Statistics": {_x000D_
          "CreationDate": "2023-01-24T18:11:48.5112053+01:00",_x000D_
          "LastRefreshDate": "2020-05-19T16:58:38.4664819+02:00",_x000D_
          "TotalRefreshCount": 1,_x000D_
          "CustomInfo": {}_x000D_
        }_x000D_
      },_x000D_
      "136": {_x000D_
        "$type": "Inside.Core.Formula.Definition.DefinitionAC, Inside.Core.Formula",_x000D_
        "ID": 136,_x000D_
        "Results": [_x000D_
          [_x000D_
            0.0_x000D_
          ]_x000D_
        ],_x000D_
        "Statistics": {_x000D_
          "CreationDate": "2023-01-24T18:11:48.5112053+01:00",_x000D_
          "LastRefreshDate": "2020-05-19T17:10:33.6476622+02:00",_x000D_
          "TotalRefreshCount": 2,_x000D_
          "CustomInfo": {}_x000D_
        }_x000D_
      },_x000D_
      "137": {_x000D_
        "$type": "Inside.Core.Formula.Definition.DefinitionAC, Inside.Core.Formula",_x000D_
        "ID": 137,_x000D_
        "Results": [_x000D_
          [_x000D_
            0.0_x000D_
          ]_x000D_
        ],_x000D_
        "Statistics": {_x000D_
          "CreationDate": "2023-01-24T18:11:48.5112053+01:00",_x000D_
          "LastRefreshDate": "2020-05-19T17:18:19.7923562+02:00",_x000D_
          "TotalRefreshCount": 3,_x000D_
          "CustomInfo": {}_x000D_
        }_x000D_
      },_x000D_
      "138": {_x000D_
        "$type": "Inside.Core.Formula.Definition.DefinitionAC, Inside.Core.Formula",_x000D_
        "ID": 138,_x000D_
        "Results": [_x000D_
          [_x000D_
            0.0_x000D_
          ]_x000D_
        ],_x000D_
        "Statistics": {_x000D_
          "CreationDate": "2023-01-24T18:11:48.5112053+01:00",_x000D_
          "LastRefreshDate": "2020-05-19T17:10:33.8890235+02:00",_x000D_
          "TotalRefreshCount": 10,_x000D_
          "CustomInfo": {}_x000D_
        }_x000D_
      },_x000D_
      "139": {_x000D_
        "$type": "Inside.Core.Formula.Definition.DefinitionAC, Inside.Core.Formula",_x000D_
        "ID": 139,_x000D_
        "Results": [_x000D_
          [_x000D_
            0.0_x000D_
          ]_x000D_
        ],_x000D_
        "Statistics": {_x000D_
          "CreationDate": "2023-01-24T18:11:48.5112053+01:00",_x000D_
          "LastRefreshDate": "2020-05-19T16:58:38.4794469+02:00",_x000D_
          "TotalRefreshCount": 1,_x000D_
          "CustomInfo": {}_x000D_
        }_x000D_
      },_x000D_
      "140": {_x000D_
        "$type": "Inside.Core.Formula.Definition.DefinitionAC, Inside.Core.Formula",_x000D_
        "ID": 140,_x000D_
        "Results": [_x000D_
          [_x000D_
            0.0_x000D_
          ]_x000D_
        ],_x000D_
        "Statistics": {_x000D_
          "CreationDate": "2023-01-24T18:11:48.5112053+01:00",_x000D_
          "LastRefreshDate": "2020-05-19T17:10:33.9179473+02:00",_x000D_
          "TotalRefreshCount": 10,_x000D_
          "CustomInfo": {}_x000D_
        }_x000D_
      },_x000D_
      "141": {_x000D_
        "$type": "Inside.Core.Formula.Definition.DefinitionAC, Inside.Core.Formula",_x000D_
        "ID": 141,_x000D_
        "Results": [_x000D_
          [_x000D_
            0.0_x000D_
          ]_x000D_
        ],_x000D_
        "Statistics": {_x000D_
          "CreationDate": "2023-01-24T18:11:48.5112053+01:00",_x000D_
          "LastRefreshDate": "2020-05-19T16:58:38.4854715+02:00",_x000D_
          "TotalRefreshCount": 1,_x000D_
          "CustomInfo": {}_x000D_
        }_x000D_
      },_x000D_
      "142": {_x000D_
        "$type": "Inside.Core.Formula.Definition.DefinitionAC, Inside.Core.Formula",_x000D_
        "ID": 142,_x000D_
        "Results": [_x000D_
          [_x000D_
            0.0_x000D_
          ]_x000D_
        ],_x000D_
        "Statistics": {_x000D_
          "CreationDate": "2023-01-24T18:11:48.5112053+01:00",_x000D_
          "LastRefreshDate": "2020-05-19T16:58:41.0774971+02:00",_x000D_
          "TotalRefreshCount": 5,_x000D_
          "CustomInfo": {}_x000D_
        }_x000D_
      },_x000D_
      "143": {_x000D_
        "$type": "Inside.Core.Formula.Definition.DefinitionAC, Inside.Core.Formula",_x000D_
        "ID": 143,_x000D_
        "Results": [_x000D_
          [_x000D_
            0.0_x000D_
          ]_x000D_
        ],_x000D_
        "Statistics": {_x000D_
          "CreationDate": "2023-01-24T18:11:48.5112053+01:00",_x000D_
          "LastRefreshDate": "2020-05-19T17:10:33.5788441+02:00",_x000D_
          "TotalRefreshCount": 2,_x000D_
          "CustomInfo": {}_x000D_
        }_x000D_
      },_x000D_
      "144": {_x000D_
        "$type": "Inside.Core.Formula.Definition.DefinitionAC, Inside.Core.Formula",_x000D_
        "ID": 144,_x000D_
        "Results": [_x000D_
          [_x000D_
            0.0_x000D_
          ]_x000D_
        ],_x000D_
        "Statistics": {_x000D_
          "CreationDate": "2023-01-24T18:11:48.5112053+01:00",_x000D_
          "LastRefreshDate": "2020-05-19T17:17:47.6114156+02:00",_x000D_
          "TotalRefreshCount": 3,_x000D_
          "CustomInfo": {}_x000D_
        }_x000D_
      },_x000D_
      "145": {_x000D_
        "$type": "Inside.Core.Formula.Definition.DefinitionAC, Inside.Core.Formula",_x000D_
        "ID": 145,_x000D_
        "Results": [_x000D_
          [_x000D_
            0.0_x000D_
          ]_x000D_
        ],_x000D_
        "Statistics": {_x000D_
          "CreationDate": "2023-01-24T18:11:48.5112053+01:00",_x000D_
          "LastRefreshDate": "2020-05-19T16:58:38.4984401+02:00",_x000D_
          "TotalRefreshCount": 1,_x000D_
          "CustomInfo": {}_x000D_
        }_x000D_
      },_x000D_
      "146": {_x000D_
        "$type": "Inside.Core.Formula.Definition.DefinitionAC, Inside.Core.Formula",_x000D_
        "ID": 146,_x000D_
        "Results": [_x000D_
          [_x000D_
            0.0_x000D_
          ]_x000D_
        ],_x000D_
        "Statistics": {_x000D_
          "CreationDate": "2023-01-24T18:11:48.5112053+01:00",_x000D_
          "LastRefreshDate": "2020-05-19T16:58:38.5014319+02:00",_x000D_
          "TotalRefreshCount": 1,_x000D_
          "CustomInfo": {}_x000D_
        }_x000D_
      },_x000D_
      "147": {_x000D_
        "$type": "Inside.Core.Formula.Definition.DefinitionAC, Inside.Core.Formula",_x000D_
        "ID": 147,_x000D_
        "Results": [_x000D_
          [_x000D_
            0.0_x000D_
          ]_x000D_
        ],_x000D_
        "Statistics": {_x000D_
          "CreationDate": "2023-01-24T18:11:48.5112053+01:00",_x000D_
          "LastRefreshDate": "2020-05-19T16:58:41.093411+02:00",_x000D_
          "TotalRefreshCount": 3,_x000D_
          "CustomInfo": {}_x000D_
        }_x000D_
      },_x000D_
      "148": {_x000D_
        "$type": "Inside.Core.Formula.Definition.DefinitionAC, Inside.Core.Formula",_x000D_
        "ID": 148,_x000D_
        "Results": [_x000D_
          [_x000D_
            0.0_x000D_
          ]_x000D_
        ],_x000D_
        "Statistics": {_x000D_
          "CreationDate": "2023-01-24T18:11:48.5112053+01:00",_x000D_
          "LastRefreshDate": "2020-05-19T17:10:33.8600994+02:00",_x000D_
          "TotalRefreshCount": 2,_x000D_
          "CustomInfo": {}_x000D_
        }_x000D_
      },_x000D_
      "149": {_x000D_
        "$type": "Inside.Core.Formula.Definition.DefinitionAC, Inside.Core.Formula",_x000D_
        "ID": 149,_x000D_
        "Results": [_x000D_
          [_x000D_
            0.0_x000D_
          ]_x000D_
        ],_x000D_
        "Statistics": {_x000D_
          "CreationDate": "2023-01-24T18:11:48.5112053+01:00",_x000D_
          "LastRefreshDate": "2020-05-19T16:58:41.1453184+02:00",_x000D_
          "TotalRefreshCount": 5,_x000D_
          "CustomInfo": {}_x000D_
        }_x000D_
      },_x000D_
      "150": {_x000D_
        "$type": "Inside.Core.Formula.Definition.DefinitionAC, Inside.Core.Formula",_x000D_
        "ID": 150,_x000D_
        "Results": [_x000D_
          [_x000D_
            0.0_x000D_
          ]_x000D_
        ],_x000D_
        "Statistics": {_x000D_
          "CreationDate": "2023-01-24T18:11:48.5112053+01:00",_x000D_
          "LastRefreshDate": "2020-05-19T17:17:28.2632336+02:00",_x000D_
          "TotalRefreshCount": 3,_x000D_
          "CustomInfo": {}_x000D_
        }_x000D_
      },_x000D_
      "151": {_x000D_
        "$type": "Inside.Core.Formula.Definition.DefinitionAC, Inside.Core.Formula",_x000D_
        "ID": 151,_x000D_
        "Results": [_x000D_
          [_x000D_
            0.0_x000D_
          ]_x000D_
        ],_x000D_
        "Statistics": {_x000D_
          "CreationDate": "2023-01-24T18:11:48.5112053+01:00",_x000D_
          "LastRefreshDate": "2020-05-19T17:10:33.8970018+02:00",_x000D_
          "TotalRefreshCount": 10,_x000D_
          "CustomInfo": {}_x000D_
        }_x000D_
      },_x000D_
      "152": {_x000D_
        "$type": "Inside.Core.Formula.Definition.DefinitionAC, Inside.Core.Formula",_x000D_
        "ID": 152,_x000D_
        "Results": [_x000D_
          [_x000D_
            0.0_x000D_
          ]_x000D_
        ],_x000D_
        "Statistics": {_x000D_
          "CreationDate": "2023-01-24T18:11:48.5112053+01:00",_x000D_
          "LastRefreshDate": "2020-05-19T16:58:38.5433191+02:00",_x000D_
          "TotalRefreshCount": 1,_x000D_
          "CustomInfo": {}_x000D_
        }_x000D_
      },_x000D_
      "153": {_x000D_
        "$type": "Inside.Core.Formula.Definition.DefinitionAC, Inside.Core.Formula",_x000D_
        "ID": 153,_x000D_
        "Results": [_x000D_
          [_x000D_
            0.0_x000D_
          ]_x000D_
        ],_x000D_
        "Statistics": {_x000D_
          "CreationDate": "2023-01-24T18:11:48.5112053+01:00",_x000D_
          "LastRefreshDate": "2020-05-19T17:10:33.8551141+02:00",_x000D_
          "TotalRefreshCount": 10,_x000D_
          "CustomInfo": {}_x000D_
        }_x000D_
      },_x000D_
      "154": {_x000D_
        "$type": "Inside.Core.Formula.Definition.DefinitionAC, Inside.Core.Formula",_x000D_
        "ID": 154,_x000D_
        "Results": [_x000D_
          [_x000D_
            0.0_x000D_
          ]_x000D_
        ],_x000D_
        "Statistics": {_x000D_
          "CreationDate": "2023-01-24T18:11:48.5112053+01:00",_x000D_
          "LastRefreshDate": "2020-05-19T17:10:33.9269398+02:00",_x000D_
          "TotalRefreshCount": 10,_x000D_
          "CustomInfo": {}_x000D_
        }_x000D_
      },_x000D_
      "155": {_x000D_
        "$type": "Inside.Core.Formula.Definition.DefinitionAC, Inside.Core.Formula",_x000D_
        "ID": 155,_x000D_
        "Results": [_x000D_
          [_x000D_
            0.0_x000D_
          ]_x000D_
        ],_x000D_
        "Statistics": {_x000D_
          "CreationDate": "2023-01-24T18:11:48.5112053+01:00",_x000D_
          "LastRefreshDate": "2020-05-19T16:58:38.5543009+02:00",_x000D_
          "TotalRefreshCount": 1,_x000D_
          "CustomInfo": {}_x000D_
        }_x000D_
      },_x000D_
      "156": {_x000D_
        "$type": "Inside.Core.Formula.Definition.DefinitionAC, Inside.Core.Formula",_x000D_
        "ID": 156,_x000D_
        "Results": [_x000D_
          [_x000D_
            0.0_x000D_
          ]_x000D_
        ],_x000D_
        "Statistics": {_x000D_
          "CreationDate": "2023-01-24T18:11:48.5112053+01:00",_x000D_
          "LastRefreshDate": "2020-05-19T17:17:47.6094212+02:00",_x000D_
          "TotalRefreshCount": 3,_x000D_
          "CustomInfo": {}_x000D_
        }_x000D_
      },_x000D_
      "157": {_x000D_
        "$type": "Inside.Core.Formula.Definition.DefinitionAC, Inside.Core.Formula",_x000D_
        "ID": 157,_x000D_
        "Results": [_x000D_
          [_x000D_
            0.0_x000D_
          ]_x000D_
        ],_x000D_
        "Statistics": {_x000D_
          "CreationDate": "2023-01-24T18:11:48.5112053+01:00",_x000D_
          "LastRefreshDate": "2020-05-19T16:58:38.5622263+02:00",_x000D_
          "TotalRefreshCount": 1,_x000D_
          "CustomInfo": {}_x000D_
        }_x000D_
      },_x000D_
      "158": {_x000D_
        "$type": "Inside.Core.Formula.Definition.DefinitionAC, Inside.Core.Formula",_x000D_
        "ID": 158,_x000D_
        "Results": [_x000D_
          [_x000D_
            0.0_x000D_
          ]_x000D_
        ],_x000D_
        "Statistics": {_x000D_
          "CreationDate": "2023-01-24T18:11:48.5112053+01:00",_x000D_
          "LastRefreshDate": "2020-05-19T17:10:33.9149548+02:00",_x000D_
          "TotalRefreshCount": 2,_x000D_
          "CustomInfo": {}_x000D_
        }_x000D_
      },_x000D_
      "159": {_x000D_
        "$type": "Inside.Core.Formula.Definition.DefinitionAC, Inside.Core.Formula",_x000D_
        "ID": 159,_x000D_
        "Results": [_x000D_
          [_x000D_
            0.0_x000D_
          ]_x000D_
        ],_x000D_
        "Statistics": {_x000D_
          "CreationDate": "2023-01-24T18:11:48.5112053+01:00",_x000D_
          "LastRefreshDate": "2020-05-19T16:58:38.5692503+02:00",_x000D_
          "TotalRefreshCount": 1,_x000D_
          "CustomInfo": {}_x000D_
        }_x000D_
      },_x000D_
      "160": {_x000D_
        "$type": "Inside.Core.Formula.Definition.DefinitionAC, Inside.Core.Formula",_x000D_
        "ID": 160,_x000D_
        "Results": [_x000D_
          [_x000D_
            0.0_x000D_
          ]_x000D_
        ],_x000D_
        "Statistics": {_x000D_
          "CreationDate": "2023-01-24T18:11:48.5112053+01:00",_x000D_
          "LastRefreshDate": "2020-05-19T17:10:33.6835668+02:00",_x000D_
          "TotalRefreshCount": 2,_x000D_
          "CustomInfo": {}_x000D_
        }_x000D_
      },_x000D_
      "161": {_x000D_
        "$type": "Inside.Core.Formula.Definition.DefinitionAC, Inside.Core.Formula",_x000D_
        "ID": 161,_x000D_
        "Results": [_x000D_
          [_x000D_
            0.0_x000D_
          ]_x000D_
        ],_x000D_
        "Statistics": {_x000D_
          "CreationDate": "2023-01-24T18:11:48.5122035+01:00",_x000D_
          "LastRefreshDate": "2020-05-19T17:17:47.6134109+02:00",_x000D_
          "TotalRefreshCount": 3,_x000D_
          "CustomInfo": {}_x000D_
        }_x000D_
      },_x000D_
      "162": {_x000D_
        "$type": "Inside.Core.Formula.Definition.DefinitionAC, Inside.Core.Formula",_x000D_
        "ID": 162,_x000D_
        "Results": [_x000D_
          [_x000D_
            0.0_x000D_
          ]_x000D_
        ],_x000D_
        "Statistics": {_x000D_
          "CreationDate": "2023-01-24T18:11:48.5122035+01:00",_x000D_
          "LastRefreshDate": "2020-05-19T16:58:41.0764984+02:00",_x000D_
          "TotalRefreshCount": 5,_x000D_
          "CustomInfo": {}_x000D_
        }_x000D_
      },_x000D_
      "163": {_x000D_
        "$type": "Inside.Core.Formula.Definition.DefinitionAC, Inside.Core.Formula",_x000D_
        "ID": 163,_x000D_
        "Results": [_x000D_
          [_x000D_
            0.0_x000D_
          ]_x000D_
        ],_x000D_
        "Statistics": {_x000D_
          "CreationDate": "2023-01-24T18:11:48.5122035+01:00",_x000D_
          "LastRefreshDate": "2020-05-19T17:10:33.9009914+02:00",_x000D_
          "TotalRefreshCount": 10,_x000D_
          "CustomInfo": {}_x000D_
        }_x000D_
      },_x000D_
      "164": {_x000D_
        "$type": "Inside.Core.Formula.Definition.DefinitionAC, Inside.Core.Formula",_x000D_
        "ID": 164,_x000D_
        "Results": [_x000D_
          [_x000D_
            0.0_x000D_
          ]_x000D_
        ],_x000D_
        "Statistics": {_x000D_
          "CreationDate": "2023-01-24T18:11:48.5122035+01:00",_x000D_
          "LastRefreshDate": "2020-05-19T17:17:28.2672226+02:00",_x000D_
          "TotalRefreshCount": 3,_x000D_
          "CustomInfo": {}_x000D_
        }_x000D_
      },_x000D_
      "165": {_x000D_
        "$type": "Inside.Core.Formula.Definition.DefinitionAC, Inside.Core.Formula",_x000D_
        "ID": 165,_x000D_
        "Results": [_x000D_
          [_x000D_
            0.0_x000D_
          ]_x000D_
        ],_x000D_
        "Statistics": {_x000D_
          "CreationDate": "2023-01-24T18:11:48.5122035+01:00",_x000D_
          "LastRefreshDate": "2020-05-19T16:58:38.5921549+02:00",_x000D_
          "TotalRefreshCount": 1,_x000D_
          "CustomInfo": {}_x000D_
        }_x000D_
      },_x000D_
      "166": {_x000D_
        "$type": "Inside.Core.Formula.Definition.DefinitionAC, Inside.Core.Formula",_x000D_
        "ID": 166,_x000D_
        "Results": [_x000D_
          [_x000D_
            0.0_x000D_
          ]_x000D_
        ],_x000D_
        "Statistics": {_x000D_
          "CreationDate": "2023-01-24T18:11:48.5122035+01:00",_x000D_
          "LastRefreshDate": "2020-05-19T17:10:33.9598382+02:00",_x000D_
          "TotalRefreshCount": 2,_x000D_
          "CustomInfo": {}_x000D_
        }_x000D_
      },_x000D_
      "167": {_x000D_
        "$type": "Inside.Core.Formula.Definition.DefinitionAC, Inside.Core.Formula",_x000D_
        "ID": 167,_x000D_
        "Results": [_x000D_
          [_x000D_
            0.0_x000D_
          ]_x000D_
        ],_x000D_
        "Statistics": {_x000D_
          "CreationDate": "2023-01-24T18:11:48.5122035+01:00",_x000D_
          "LastRefreshDate": "2020-05-19T16:58:38.6011492+02:00",_x000D_
          "TotalRefreshCount": 1,_x000D_
          "CustomInfo": {}_x000D_
        }_x000D_
      },_x000D_
      "168": {_x000D_
        "$type": "Inside.Core.Formula.Definition.DefinitionAC, Inside.Core.Formula",_x000D_
        "ID": 168,_x000D_
        "Results": [_x000D_
          [_x000D_
            0.0_x000D_
          ]_x000D_
        ],_x000D_
        "Statistics": {_x000D_
          "CreationDate": "2023-01-24T18:11:48.5122035+01:00",_x000D_
          "LastRefreshDate": "2020-05-19T16:58:38.6071356+02:00",_x000D_
          "TotalRefreshCount": 1,_x000D_
          "CustomInfo": {}_x000D_
        }_x000D_
      },_x000D_
      "169": {_x000D_
        "$type": "Inside.Core.Formula.Definition.DefinitionAC, Inside.Core.Formula",_x000D_
        "ID": 169,_x000D_
        "Results": [_x000D_
          [_x000D_
            0.0_x000D_
          ]_x000D_
        ],_x000D_
        "Statistics": {_x000D_
          "CreationDate": "2023-01-24T18:11:48.5122035+01:00",_x000D_
          "LastRefreshDate": "2020-05-19T17:18:03.9702331+02:00",_x000D_
          "TotalRefreshCount": 3,_x000D_
          "CustomInfo": {}_x000D_
        }_x000D_
      },_x000D_
      "170": {_x000D_
        "$type": "Inside.Core.Formula.Definition.DefinitionAC, Inside.Core.Formula",_x000D_
        "ID": 170,_x000D_
        "Results": [_x000D_
          [_x000D_
            0.0_x000D_
          ]_x000D_
        ],_x000D_
        "Statistics": {_x000D_
          "CreationDate": "2023-01-24T18:11:48.5122035+01:00",_x000D_
          "LastRefreshDate": "2020-05-19T17:10:33.7374246+02:00",_x000D_
          "TotalRefreshCount": 2,_x000D_
          "CustomInfo": {}_x000D_
        }_x000D_
      },_x000D_
      "171": {_x000D_
        "$type": "Inside.Core.Formula.Definition.DefinitionAC, Inside.Core.Formula",_x000D_
        "ID": 171,_x000D_
        "Results": [_x000D_
          [_x000D_
            0.0_x000D_
          ]_x000D_
        ],_x000D_
        "Statistics": {_x000D_
          "CreationDate": "2023-01-24T18:11:48.5122035+01:00",_x000D_
          "LastRefreshDate": "2020-05-19T17:18:03.9682386+02:00",_x000D_
          "TotalRefreshCount": 3,_x000D_
          "CustomInfo": {}_x000D_
        }_x000D_
      },_x000D_
      "172": {_x000D_
        "$type": "Inside.Core.Formula.Definition.DefinitionAC, Inside.Core.Formula",_x000D_
        "ID": 172,_x000D_
        "Results": [_x000D_
          [_x000D_
            0.0_x000D_
          ]_x000D_
        ],_x000D_
        "Statistics": {_x000D_
          "CreationDate": "2023-01-24T18:11:48.5122035+01:00",_x000D_
          "LastRefreshDate": "2020-05-19T17:10:33.8521218+02:00",_x000D_
          "TotalRefreshCount": 10,_x000D_
          "CustomInfo": {}_x000D_
        }_x000D_
      },_x000D_
      "173": {_x000D_
        "$type": "Inside.Core.Formula.Definition.DefinitionAC, Inside.Core.Formula",_x000D_
        "ID": 173,_x000D_
        "Results": [_x000D_
          [_x000D_
            0.0_x000D_
          ]_x000D_
        ],_x000D_
        "Statistics": {_x000D_
          "CreationDate": "2023-01-24T18:11:48.5122035+01:00",_x000D_
          "LastRefreshDate": "2020-05-19T16:58:38.6519865+02:00",_x000D_
          "TotalRefreshCount": 1,_x000D_
          "CustomInfo": {}_x000D_
        }_x000D_
      },_x000D_
      "174": {_x000D_
        "$type": "Inside.Core.Formula.Definition.DefinitionAC, Inside.Core.Formula",_x000D_
        "ID": 174,_x000D_
        "Results": [_x000D_
          [_x000D_
            0.0_x000D_
          ]_x000D_
        ],_x000D_
        "Statistics": {_x000D_
          "CreationDate": "2023-01-24T18:11:48.5122035+01:00",_x000D_
          "LastRefreshDate": "2020-05-19T17:10:33.7563738+02:00",_x000D_
          "TotalRefreshCount": 2,_x000D_
          "CustomInfo": {}_x000D_
        }_x000D_
      },_x000D_
      "175": {_x000D_
        "$type": "Inside.Core.Formula.Definition.DefinitionAC, Inside.Core.Formula",_x000D_
        "ID": 175,_x000D_
        "Results": [_x000D_
          [_x000D_
            0.0_x000D_
          ]_x000D_
        ],_x000D_
        "Statistics": {_x000D_
          "CreationDate": "2023-01-24T18:11:48.5122035+01:00",_x000D_
          "LastRefreshDate": "2020-05-19T17:10:33.7583686+02:00",_x000D_
          "TotalRefreshCount": 2,_x000D_
          "CustomInfo": {}_x000D_
        }_x000D_
      },_x000D_
      "176": {_x000D_
        "$type": "Inside.Core.Formula.Definition.DefinitionAC, Inside.Core.Formula",_x000D_
        "ID": 176,_x000D_
        "Results": [_x000D_
          [_x000D_
            0.0_x000D_
          ]_x000D_
        ],_x000D_
        "Statistics": {_x000D_
          "CreationDate": "2023-01-24T18:11:48.5122035+01:00",_x000D_
          "LastRefreshDate": "2020-05-19T16:58:38.662957+02:00",_x000D_
          "TotalRefreshCount": 1,_x000D_
          "CustomInfo": {}_x000D_
        }_x000D_
      },_x000D_
      "177": {_x000D_
        "$type": "Inside.Core.Formula.Definition.DefinitionAC, Inside.Core.Fo</t>
  </si>
  <si>
    <t>rmula",_x000D_
        "ID": 177,_x000D_
        "Results": [_x000D_
          [_x000D_
            0.0_x000D_
          ]_x000D_
        ],_x000D_
        "Statistics": {_x000D_
          "CreationDate": "2023-01-24T18:11:48.5122035+01:00",_x000D_
          "LastRefreshDate": "2020-05-19T16:58:38.6659494+02:00",_x000D_
          "TotalRefreshCount": 1,_x000D_
          "CustomInfo": {}_x000D_
        }_x000D_
      },_x000D_
      "178": {_x000D_
        "$type": "Inside.Core.Formula.Definition.DefinitionAC, Inside.Core.Formula",_x000D_
        "ID": 178,_x000D_
        "Results": [_x000D_
          [_x000D_
            0.0_x000D_
          ]_x000D_
        ],_x000D_
        "Statistics": {_x000D_
          "CreationDate": "2023-01-24T18:11:48.5122035+01:00",_x000D_
          "LastRefreshDate": "2020-05-19T17:17:28.2612389+02:00",_x000D_
          "TotalRefreshCount": 3,_x000D_
          "CustomInfo": {}_x000D_
        }_x000D_
      },_x000D_
      "179": {_x000D_
        "$type": "Inside.Core.Formula.Definition.DefinitionAC, Inside.Core.Formula",_x000D_
        "ID": 179,_x000D_
        "Results": [_x000D_
          [_x000D_
            ""_x000D_
          ]_x000D_
        ],_x000D_
        "Statistics": {_x000D_
          "CreationDate": "2023-01-24T18:11:48.5122035+01:00",_x000D_
          "LastRefreshDate": "2020-05-19T16:58:38.6989151+02:00",_x000D_
          "TotalRefreshCount": 1,_x000D_
          "CustomInfo": {}_x000D_
        }_x000D_
      },_x000D_
      "180": {_x000D_
        "$type": "Inside.Core.Formula.Definition.DefinitionAC, Inside.Core.Formula",_x000D_
        "ID": 180,_x000D_
        "Results": [_x000D_
          [_x000D_
            0.0_x000D_
          ]_x000D_
        ],_x000D_
        "Statistics": {_x000D_
          "CreationDate": "2023-01-24T18:11:48.5122035+01:00",_x000D_
          "LastRefreshDate": "2020-05-19T17:10:33.7503903+02:00",_x000D_
          "TotalRefreshCount": 2,_x000D_
          "CustomInfo": {}_x000D_
        }_x000D_
      },_x000D_
      "181": {_x000D_
        "$type": "Inside.Core.Formula.Definition.DefinitionAC, Inside.Core.Formula",_x000D_
        "ID": 181,_x000D_
        "Results": [_x000D_
          [_x000D_
            0.0_x000D_
          ]_x000D_
        ],_x000D_
        "Statistics": {_x000D_
          "CreationDate": "2023-01-24T18:11:48.5122035+01:00",_x000D_
          "LastRefreshDate": "2020-05-19T16:58:38.707895+02:00",_x000D_
          "TotalRefreshCount": 1,_x000D_
          "CustomInfo": {}_x000D_
        }_x000D_
      },_x000D_
      "182": {_x000D_
        "$type": "Inside.Core.Formula.Definition.DefinitionAC, Inside.Core.Formula",_x000D_
        "ID": 182,_x000D_
        "Results": [_x000D_
          [_x000D_
            0.0_x000D_
          ]_x000D_
        ],_x000D_
        "Statistics": {_x000D_
          "CreationDate": "2023-01-24T18:11:48.5122035+01:00",_x000D_
          "LastRefreshDate": "2020-05-19T17:17:28.2602399+02:00",_x000D_
          "TotalRefreshCount": 3,_x000D_
          "CustomInfo": {}_x000D_
        }_x000D_
      },_x000D_
      "183": {_x000D_
        "$type": "Inside.Core.Formula.Definition.DefinitionAC, Inside.Core.Formula",_x000D_
        "ID": 183,_x000D_
        "Results": [_x000D_
          [_x000D_
            0.0_x000D_
          ]_x000D_
        ],_x000D_
        "Statistics": {_x000D_
          "CreationDate": "2023-01-24T18:11:48.5122035+01:00",_x000D_
          "LastRefreshDate": "2020-05-19T17:10:33.7523847+02:00",_x000D_
          "TotalRefreshCount": 2,_x000D_
          "CustomInfo": {}_x000D_
        }_x000D_
      },_x000D_
      "184": {_x000D_
        "$type": "Inside.Core.Formula.Definition.DefinitionAC, Inside.Core.Formula",_x000D_
        "ID": 184,_x000D_
        "Results": [_x000D_
          [_x000D_
            0.0_x000D_
          ]_x000D_
        ],_x000D_
        "Statistics": {_x000D_
          "CreationDate": "2023-01-24T18:11:48.5122035+01:00",_x000D_
          "LastRefreshDate": "2020-05-19T17:10:33.8421495+02:00",_x000D_
          "TotalRefreshCount": 2,_x000D_
          "CustomInfo": {}_x000D_
        }_x000D_
      },_x000D_
      "185": {_x000D_
        "$type": "Inside.Core.Formula.Definition.DefinitionAC, Inside.Core.Formula",_x000D_
        "ID": 185,_x000D_
        "Results": [_x000D_
          [_x000D_
            0.0_x000D_
          ]_x000D_
        ],_x000D_
        "Statistics": {_x000D_
          "CreationDate": "2023-01-24T18:11:48.5122035+01:00",_x000D_
          "LastRefreshDate": "2020-05-19T16:58:38.7218579+02:00",_x000D_
          "TotalRefreshCount": 1,_x000D_
          "CustomInfo": {}_x000D_
        }_x000D_
      },_x000D_
      "186": {_x000D_
        "$type": "Inside.Core.Formula.Definition.DefinitionAC, Inside.Core.Formula",_x000D_
        "ID": 186,_x000D_
        "Results": [_x000D_
          [_x000D_
            0.0_x000D_
          ]_x000D_
        ],_x000D_
        "Statistics": {_x000D_
          "CreationDate": "2023-01-24T18:11:48.5122035+01:00",_x000D_
          "LastRefreshDate": "2020-05-19T16:58:41.1533264+02:00",_x000D_
          "TotalRefreshCount": 5,_x000D_
          "CustomInfo": {}_x000D_
        }_x000D_
      },_x000D_
      "187": {_x000D_
        "$type": "Inside.Core.Formula.Definition.DefinitionAC, Inside.Core.Formula",_x000D_
        "ID": 187,_x000D_
        "Results": [_x000D_
          [_x000D_
            0.0_x000D_
          ]_x000D_
        ],_x000D_
        "Statistics": {_x000D_
          "CreationDate": "2023-01-24T18:11:48.5122035+01:00",_x000D_
          "LastRefreshDate": "2020-05-19T17:17:47.6183967+02:00",_x000D_
          "TotalRefreshCount": 3,_x000D_
          "CustomInfo": {}_x000D_
        }_x000D_
      },_x000D_
      "188": {_x000D_
        "$type": "Inside.Core.Formula.Definition.DefinitionAC, Inside.Core.Formula",_x000D_
        "ID": 188,_x000D_
        "Results": [_x000D_
          [_x000D_
            0.0_x000D_
          ]_x000D_
        ],_x000D_
        "Statistics": {_x000D_
          "CreationDate": "2023-01-24T18:11:48.5122035+01:00",_x000D_
          "LastRefreshDate": "2020-05-19T16:58:38.750727+02:00",_x000D_
          "TotalRefreshCount": 1,_x000D_
          "CustomInfo": {}_x000D_
        }_x000D_
      },_x000D_
      "189": {_x000D_
        "$type": "Inside.Core.Formula.Definition.DefinitionAC, Inside.Core.Formula",_x000D_
        "ID": 189,_x000D_
        "Results": [_x000D_
          [_x000D_
            0.0_x000D_
          ]_x000D_
        ],_x000D_
        "Statistics": {_x000D_
          "CreationDate": "2023-01-24T18:11:48.5122035+01:00",_x000D_
          "LastRefreshDate": "2020-05-19T17:17:47.6164039+02:00",_x000D_
          "TotalRefreshCount": 3,_x000D_
          "CustomInfo": {}_x000D_
        }_x000D_
      },_x000D_
      "190": {_x000D_
        "$type": "Inside.Core.Formula.Definition.DefinitionAC, Inside.Core.Formula",_x000D_
        "ID": 190,_x000D_
        "Results": [_x000D_
          [_x000D_
            0.0_x000D_
          ]_x000D_
        ],_x000D_
        "Statistics": {_x000D_
          "CreationDate": "2023-01-24T18:11:48.5122035+01:00",_x000D_
          "LastRefreshDate": "2020-05-19T17:10:33.9757951+02:00",_x000D_
          "TotalRefreshCount": 2,_x000D_
          "CustomInfo": {}_x000D_
        }_x000D_
      },_x000D_
      "191": {_x000D_
        "$type": "Inside.Core.Formula.Definition.DefinitionAC, Inside.Core.Formula",_x000D_
        "ID": 191,_x000D_
        "Results": [_x000D_
          [_x000D_
            0.0_x000D_
          ]_x000D_
        ],_x000D_
        "Statistics": {_x000D_
          "CreationDate": "2023-01-24T18:11:48.5122035+01:00",_x000D_
          "LastRefreshDate": "2020-05-19T16:58:38.7966354+02:00",_x000D_
          "TotalRefreshCount": 1,_x000D_
          "CustomInfo": {}_x000D_
        }_x000D_
      },_x000D_
      "192": {_x000D_
        "$type": "Inside.Core.Formula.Definition.DefinitionAC, Inside.Core.Formula",_x000D_
        "ID": 192,_x000D_
        "Results": [_x000D_
          [_x000D_
            0.0_x000D_
          ]_x000D_
        ],_x000D_
        "Statistics": {_x000D_
          "CreationDate": "2023-01-24T18:11:48.5122035+01:00",_x000D_
          "LastRefreshDate": "2020-05-19T17:18:19.7853754+02:00",_x000D_
          "TotalRefreshCount": 3,_x000D_
          "CustomInfo": {}_x000D_
        }_x000D_
      },_x000D_
      "193": {_x000D_
        "$type": "Inside.Core.Formula.Definition.DefinitionAC, Inside.Core.Formula",_x000D_
        "ID": 193,_x000D_
        "Results": [_x000D_
          [_x000D_
            0.0_x000D_
          ]_x000D_
        ],_x000D_
        "Statistics": {_x000D_
          "CreationDate": "2023-01-24T18:11:48.5122035+01:00",_x000D_
          "LastRefreshDate": "2020-05-19T17:10:33.5000538+02:00",_x000D_
          "TotalRefreshCount": 2,_x000D_
          "CustomInfo": {}_x000D_
        }_x000D_
      },_x000D_
      "194": {_x000D_
        "$type": "Inside.Core.Formula.Definition.DefinitionAC, Inside.Core.Formula",_x000D_
        "ID": 194,_x000D_
        "Results": [_x000D_
          [_x000D_
            0.0_x000D_
          ]_x000D_
        ],_x000D_
        "Statistics": {_x000D_
          "CreationDate": "2023-01-24T18:11:48.5122035+01:00",_x000D_
          "LastRefreshDate": "2020-05-19T17:10:33.6755877+02:00",_x000D_
          "TotalRefreshCount": 2,_x000D_
          "CustomInfo": {}_x000D_
        }_x000D_
      },_x000D_
      "195": {_x000D_
        "$type": "Inside.Core.Formula.Definition.DefinitionAC, Inside.Core.Formula",_x000D_
        "ID": 195,_x000D_
        "Results": [_x000D_
          [_x000D_
            0.0_x000D_
          ]_x000D_
        ],_x000D_
        "Statistics": {_x000D_
          "CreationDate": "2023-01-24T18:11:48.5122035+01:00",_x000D_
          "LastRefreshDate": "2020-05-19T17:10:33.8391991+02:00",_x000D_
          "TotalRefreshCount": 2,_x000D_
          "CustomInfo": {}_x000D_
        }_x000D_
      },_x000D_
      "196": {_x000D_
        "$type": "Inside.Core.Formula.Definition.DefinitionAC, Inside.Core.Formula",_x000D_
        "ID": 196,_x000D_
        "Results": [_x000D_
          [_x000D_
            0.0_x000D_
          ]_x000D_
        ],_x000D_
        "Statistics": {_x000D_
          "CreationDate": "2023-01-24T18:11:48.5122035+01:00",_x000D_
          "LastRefreshDate": "2020-05-19T16:58:38.8135549+02:00",_x000D_
          "TotalRefreshCount": 1,_x000D_
          "CustomInfo": {}_x000D_
        }_x000D_
      },_x000D_
      "197": {_x000D_
        "$type": "Inside.Core.Formula.Definition.DefinitionAC, Inside.Core.Formula",_x000D_
        "ID": 197,_x000D_
        "Results": [_x000D_
          [_x000D_
            0.0_x000D_
          ]_x000D_
        ],_x000D_
        "Statistics": {_x000D_
          "CreationDate": "2023-01-24T18:11:48.5122035+01:00",_x000D_
          "LastRefreshDate": "2020-05-19T17:10:33.7723792+02:00",_x000D_
          "TotalRefreshCount": 2,_x000D_
          "CustomInfo": {}_x000D_
        }_x000D_
      },_x000D_
      "198": {_x000D_
        "$type": "Inside.Core.Formula.Definition.DefinitionAC, Inside.Core.Formula",_x000D_
        "ID": 198,_x000D_
        "Results": [_x000D_
          [_x000D_
            0.0_x000D_
          ]_x000D_
        ],_x000D_
        "Statistics": {_x000D_
          "CreationDate": "2023-01-24T18:11:48.5122035+01:00",_x000D_
          "LastRefreshDate": "2020-05-19T16:58:38.9013528+02:00",_x000D_
          "TotalRefreshCount": 3,_x000D_
          "CustomInfo": {}_x000D_
        }_x000D_
      },_x000D_
      "199": {_x000D_
        "$type": "Inside.Core.Formula.Definition.DefinitionAC, Inside.Core.Formula",_x000D_
        "ID": 199,_x000D_
        "Results": [_x000D_
          [_x000D_
            0.0_x000D_
          ]_x000D_
        ],_x000D_
        "Statistics": {_x000D_
          "CreationDate": "2023-01-24T18:11:48.5122035+01:00",_x000D_
          "LastRefreshDate": "2020-05-19T16:58:38.8265624+02:00",_x000D_
          "TotalRefreshCount": 1,_x000D_
          "CustomInfo": {}_x000D_
        }_x000D_
      },_x000D_
      "200": {_x000D_
        "$type": "Inside.Core.Formula.Definition.DefinitionAC, Inside.Core.Formula",_x000D_
        "ID": 200,_x000D_
        "Results": [_x000D_
          [_x000D_
            0.0_x000D_
          ]_x000D_
        ],_x000D_
        "Statistics": {_x000D_
          "CreationDate": "2023-01-24T18:11:48.5122035+01:00",_x000D_
          "LastRefreshDate": "2020-05-19T17:10:33.6775821+02:00",_x000D_
          "TotalRefreshCount": 2,_x000D_
          "CustomInfo": {}_x000D_
        }_x000D_
      },_x000D_
      "201": {_x000D_
        "$type": "Inside.Core.Formula.Definition.DefinitionAC, Inside.Core.Formula",_x000D_
        "ID": 201,_x000D_
        "Results": [_x000D_
          [_x000D_
            0.0_x000D_
          ]_x000D_
        ],_x000D_
        "Statistics": {_x000D_
          "CreationDate": "2023-01-24T18:11:48.5122035+01:00",_x000D_
          "LastRefreshDate": "2020-05-19T17:10:33.9129613+02:00",_x000D_
          "TotalRefreshCount": 2,_x000D_
          "CustomInfo": {}_x000D_
        }_x000D_
      },_x000D_
      "202": {_x000D_
        "$type": "Inside.Core.Formula.Definition.DefinitionAC, Inside.Core.Formula",_x000D_
        "ID": 202,_x000D_
        "Results": [_x000D_
          [_x000D_
            0.0_x000D_
          ]_x000D_
        ],_x000D_
        "Statistics": {_x000D_
          "CreationDate": "2023-01-24T18:11:48.5122035+01:00",_x000D_
          "LastRefreshDate": "2020-05-19T16:58:38.8394872+02:00",_x000D_
          "TotalRefreshCount": 1,_x000D_
          "CustomInfo": {}_x000D_
        }_x000D_
      },_x000D_
      "203": {_x000D_
        "$type": "Inside.Core.Formula.Definition.DefinitionAC, Inside.Core.Formula",_x000D_
        "ID": 203,_x000D_
        "Results": [_x000D_
          [_x000D_
            0.0_x000D_
          ]_x000D_
        ],_x000D_
        "Statistics": {_x000D_
          "CreationDate": "2023-01-24T18:11:48.5122035+01:00",_x000D_
          "LastRefreshDate": "2020-05-19T16:58:38.8544812+02:00",_x000D_
          "TotalRefreshCount": 1,_x000D_
          "CustomInfo": {}_x000D_
        }_x000D_
      },_x000D_
      "204": {_x000D_
        "$type": "Inside.Core.Formula.Definition.DefinitionAC, Inside.Core.Formula",_x000D_
        "ID": 204,_x000D_
        "Results": [_x000D_
          [_x000D_
            0.0_x000D_
          ]_x000D_
        ],_x000D_
        "Statistics": {_x000D_
          "CreationDate": "2023-01-24T18:11:48.5122035+01:00",_x000D_
          "LastRefreshDate": "2020-05-19T17:10:33.4981+02:00",_x000D_
          "TotalRefreshCount": 2,_x000D_
          "CustomInfo": {}_x000D_
        }_x000D_
      },_x000D_
      "205": {_x000D_
        "$type": "Inside.Core.Formula.Definition.DefinitionAC, Inside.Core.Formula",_x000D_
        "ID": 205,_x000D_
        "Results": [_x000D_
          [_x000D_
            0.0_x000D_
          ]_x000D_
        ],_x000D_
        "Statistics": {_x000D_
          "CreationDate": "2023-01-24T18:11:48.5122035+01:00",_x000D_
          "LastRefreshDate": "2020-05-19T17:10:33.9069761+02:00",_x000D_
          "TotalRefreshCount": 2,_x000D_
          "CustomInfo": {}_x000D_
        }_x000D_
      },_x000D_
      "206": {_x000D_
        "$type": "Inside.Core.Formula.Definition.DefinitionAC, Inside.Core.Formula",_x000D_
        "ID": 206,_x000D_
        "Results": [_x000D_
          [_x000D_
            0.0_x000D_
          ]_x000D_
        ],_x000D_
        "Statistics": {_x000D_
          "CreationDate": "2023-01-24T18:11:48.5122035+01:00",_x000D_
          "LastRefreshDate": "2020-05-19T17:17:47.6084238+02:00",_x000D_
          "TotalRefreshCount": 3,_x000D_
          "CustomInfo": {}_x000D_
        }_x000D_
      },_x000D_
      "207": {_x000D_
        "$type": "Inside.Core.Formula.Definition.DefinitionAC, Inside.Core.Formula",_x000D_
        "ID": 207,_x000D_
        "Results": [_x000D_
          [_x000D_
            0.0_x000D_
          ]_x000D_
        ],_x000D_
        "Statistics": {_x000D_
          "CreationDate": "2023-01-24T18:11:48.5122035+01:00",_x000D_
          "LastRefreshDate": "2020-05-19T17:10:33.9528571+02:00",_x000D_
          "TotalRefreshCount": 2,_x000D_
          "CustomInfo": {}_x000D_
        }_x000D_
      },_x000D_
      "208": {_x000D_
        "$type": "Inside.Core.Formula.Definition.DefinitionAC, Inside.Core.Formula",_x000D_
        "ID": 208,_x000D_
        "Results": [_x000D_
          [_x000D_
            0.0_x000D_
          ]_x000D_
        ],_x000D_
        "Statistics": {_x000D_
          "CreationDate": "2023-01-24T18:11:48.5122035+01:00",_x000D_
          "LastRefreshDate": "2020-05-19T17:10:33.6077679+02:00",_x000D_
          "TotalRefreshCount": 2,_x000D_
          "CustomInfo": {}_x000D_
        }_x000D_
      },_x000D_
      "209": {_x000D_
        "$type": "Inside.Core.Formula.Definition.DefinitionAC, Inside.Core.Formula",_x000D_
        "ID": 209,_x000D_
        "Results": [_x000D_
          [_x000D_
            0.0_x000D_
          ]_x000D_
        ],_x000D_
        "Statistics": {_x000D_
          "CreationDate": "2023-01-24T18:11:48.5122035+01:00",_x000D_
          "LastRefreshDate": "2020-05-19T17:18:03.9762173+02:00",_x000D_
          "TotalRefreshCount": 3,_x000D_
          "CustomInfo": {}_x000D_
        }_x000D_
      },_x000D_
      "210": {_x000D_
        "$type": "Inside.Core.Formula.Definition.DefinitionAC, Inside.Core.Formula",_x000D_
        "ID": 210,_x000D_
        "Results": [_x000D_
          [_x000D_
            0.0_x000D_
          ]_x000D_
        ],_x000D_
        "Statistics": {_x000D_
          "CreationDate": "2023-01-24T18:11:48.5122035+01:00",_x000D_
          "LastRefreshDate": "2020-05-19T17:10:33.52104+02:00",_x000D_
          "TotalRefreshCount": 2,_x000D_
          "CustomInfo": {}_x000D_
        }_x000D_
      },_x000D_
      "211": {_x000D_
        "$type": "Inside.Core.Formula.Definition.DefinitionAC, Inside.Core.Formula",_x000D_
        "ID": 211,_x000D_
        "Results": [_x000D_
          [_x000D_
            0.0_x000D_
          ]_x000D_
        ],_x000D_
        "Statistics": {_x000D_
          "CreationDate": "2023-01-24T18:11:48.5122035+01:00",_x000D_
          "LastRefreshDate": "2020-05-19T17:10:33.5230364+02:00",_x000D_
          "TotalRefreshCount": 2,_x000D_
          "CustomInfo": {}_x000D_
        }_x000D_
      },_x000D_
      "212": {_x000D_
        "$type": "Inside.Core.Formula.Definition.DefinitionAC, Inside.Core.Formula",_x000D_
        "ID": 212,_x000D_
        "Results": [_x000D_
          [_x000D_
            0.0_x000D_
          ]_x000D_
        ],_x000D_
        "Statistics": {_x000D_
          "CreationDate": "2023-01-24T18:11:48.5122035+01:00",_x000D_
          "LastRefreshDate": "2020-05-19T17:10:33.7414151+02:00",_x000D_
          "TotalRefreshCount": 2,_x000D_
          "CustomInfo": {}_x000D_
        }_x000D_
      },_x000D_
      "213": {_x000D_
        "$type": "Inside.Core.Formula.Definition.DefinitionAC, Inside.Core.Formula",_x000D_
        "ID": 213,_x000D_
        "Results": [_x000D_
          [_x000D_
            0.0_x000D_
          ]_x000D_
        ],_x000D_
        "Statistics": {_x000D_
          "CreationDate": "2023-01-24T18:11:48.5122035+01:00",_x000D_
          "LastRefreshDate": "2020-05-19T17:18:03.9722263+02:00",_x000D_
          "TotalRefreshCount": 3,_x000D_
          "CustomInfo": {}_x000D_
        }_x000D_
      },_x000D_
      "214": {_x000D_
        "$type": "Inside.Core.Formula.Definition.DefinitionAC, Inside.Core.Formula",_x000D_
        "ID": 214,_x000D_
        "Results": [_x000D_
          [_x000D_
            0.0_x000D_
          ]_x000D_
        ],_x000D_
        "Statistics": {_x000D_
          "CreationDate": "2023-01-24T18:11:48.5122035+01:00",_x000D_
          "LastRefreshDate": "2020-05-19T16:58:38.8923814+02:00",_x000D_
          "TotalRefreshCount": 1,_x000D_
          "CustomInfo": {}_x000D_
        }_x000D_
      },_x000D_
      "215": {_x000D_
        "$type": "Inside.Core.Formula.Definition.DefinitionAC, Inside.Core.Formula",_x000D_
        "ID": 215,_x000D_
        "Results": [_x000D_
          [_x000D_
            0.0_x000D_
          ]_x000D_
        ],_x000D_
        "Statistics": {_x000D_
          "CreationDate": "2023-01-24T18:11:48.5122035+01:00",_x000D_
          "LastRefreshDate": "2020-05-19T16:58:38.897371+02:00",_x000D_
          "TotalRefreshCount": 1,_x000D_
          "CustomInfo": {}_x000D_
        }_x000D_
      },_x000D_
      "216": {_x000D_
        "$type": "Inside.Core.Formula.Definition.DefinitionAC, Inside.Core.Formula",_x000D_
        "ID": 216,_x000D_
        "Results": [_x000D_
          [_x000D_
            0.0_x000D_
          ]_x000D_
        ],_x000D_
        "Statistics": {_x000D_
          "CreationDate": "2023-01-24T18:11:48.5122035+01:00",_x000D_
          "LastRefreshDate": "2020-05-19T17:18:03.9662499+02:00",_x000D_
          "TotalRefreshCount": 3,_x000D_
          "CustomInfo": {}_x000D_
        }_x000D_
      },_x000D_
      "217": {_x000D_
        "$type": "Inside.Core.Formula.Definition.DefinitionAC, Inside.Core.Formula",_x000D_
        "ID": 217,_x000D_
        "Results": [_x000D_
          [_x000D_
            0.0_x000D_
          ]_x000D_
        ],_x000D_
        "Statistics": {_x000D_
          "CreationDate": "2023-01-24T18:11:48.5122035+01:00",_x000D_
          "LastRefreshDate": "2020-05-19T16:58:38.9153234+02:00",_x000D_
          "TotalRefreshCount": 1,_x000D_
          "CustomInfo": {}_x000D_
        }_x000D_
      },_x000D_
      "218": {_x000D_
        "$type": "Inside.Core.Formula.Definition.DefinitionAC, Inside.Core.Formula",_x000D_
        "ID": 218,_x000D_
        "Results": [_x000D_
          [_x000D_
            0.0_x000D_
          ]_x000D_
        ],_x000D_
        "Statistics": {_x000D_
          "CreationDate": "2023-01-24T18:11:48.5122035+01:00",_x000D_
          "LastRefreshDate": "2020-05-19T17:17:28.2652271+02:00",_x000D_
          "TotalRefreshCount": 3,_x000D_
          "CustomInfo": {}_x000D_
        }_x000D_
      },_x000D_
      "219": {_x000D_
        "$type": "Inside.Core.Formula.Definition.DefinitionAC, Inside.Core.Formula",_x000D_
        "ID": 219,_x000D_
        "Results": [_x000D_
          [_x000D_
            0.0_x000D_
          ]_x000D_
        ],_x000D_
        "Statistics": {_x000D_
          "CreationDate": "2023-01-24T18:11:48.5122035+01:00",_x000D_
          "LastRefreshDate": "2020-05-19T17:18:03.9772146+02:00",_x000D_
          "TotalRefreshCount": 3,_x000D_
          "CustomInfo": {}_x000D_
        }_x000D_
      },_x000D_
      "220": {_x000D_
        "$type": "Inside.Core.Formula.Definition.DefinitionAC, Inside.Core.Formula",_x000D_
        "ID": 220,_x000D_
        "Results": [_x000D_
          [_x000D_
            0.0_x000D_
          ]_x000D_
        ],_x000D_
        "Statistics": {_x000D_
          "CreationDate": "2023-01-24T18:11:48.5122035+01:00",_x000D_
          "LastRefreshDate": "2020-05-19T16:58:41.0167899+02:00",_x000D_
          "TotalRefreshCount": 1,_x000D_
          "CustomInfo": {}_x000D_
        }_x000D_
      },_x000D_
      "221": {_x000D_
        "$type": "Inside.Core.Formula.Definition.DefinitionAC, Inside.Core.Formula",_x000D_
        "ID": 221,_x000D_
        "Results": [_x000D_
          [_x000D_
            0.0_x000D_
          ]_x000D_
        ],_x000D_
        "Statistics": {_x000D_
          "CreationDate": "2023-01-24T18:11:48.5122035+01:00",_x000D_
          "LastRefreshDate": "2020-05-19T16:58:41.0196083+02:00",_x000D_
          "TotalRefreshCount": 1,_x000D_
          "CustomInfo": {}_x000D_
        }_x000D_
      },_x000D_
      "222": {_x000D_
        "$type": "Inside.Core.Formula.Definition.DefinitionAC, Inside.Core.Formula",_x000D_
        "ID": 222,_x000D_
        "Results": [_x000D_
          [_x000D_
            0.0_x000D_
          ]_x000D_
        ],_x000D_
        "Statistics": {_x000D_
          "CreationDate": "2023-01-24T18:11:48.5122035+01:00",_x000D_
          "LastRefreshDate": "2020-05-19T17:10:33.6356943+02:00",_x000D_
          "TotalRefreshCount": 2,_x000D_
          "CustomInfo": {}_x000D_
        }_x000D_
      },_x000D_
      "223": {_x000D_
        "$type": "Inside.Core.Formula.Definition.DefinitionAC, Inside.Core.Formula",_x000D_
        "ID": 223,_x000D_
        "Results": [_x000D_
          [_x000D_
            0.0_x000D_
          ]_x000D_
        ],_x000D_
        "Statistics": {_x000D_
          "CreationDate": "2023-01-24T18:11:48.5122035+01:00",_x000D_
          "LastRefreshDate": "2020-05-19T16:58:41.0316282+02:00",_x000D_
          "TotalRefreshCount": 1,_x000D_
          "CustomInfo": {}_x000D_
        }_x000D_
      },_x000D_
      "224": {_x000D_
        "$type": "Inside.Core.Formula.Definition.DefinitionAC, Inside.Core.Formula",_x000D_
        "ID": 224,_x000D_
        "Results": [_x000D_
          [_x000D_
            0.0_x000D_
          ]_x000D_
        ],_x000D_
        "Statistics": {_x000D_
          "CreationDate": "2023-01-24T18:11:48.5122035+01:00",_x000D_
          "LastRefreshDate": "2020-05-19T17:17:47.6154068+02:00",_x000D_
          "TotalRefreshCount": 3,_x000D_
          "CustomInfo": {}_x000D_
        }_x000D_
      },_x000D_
      "225": {_x000D_
        "$type": "Inside.Core.Formula.Definition.DefinitionAC, Inside.Core.Formula",_x000D_
        "ID": 225,_x000D_
        "Results": [_x000D_
          [_x000D_
            0.0_x000D_
          ]_x000D_
        ],_x000D_
        "Statistics": {_x000D_
          "CreationDate": "2023-01-24T18:11:48.5122035+01:00",_x000D_
          "LastRefreshDate": "2020-05-19T17:10:33.9329093+02:00",_x000D_
          "TotalRefreshCount": 2,_x000D_
          "CustomInfo": {}_x000D_
        }_x000D_
      },_x000D_
      "226": {_x000D_
        "$type": "Inside.Core.Formula.Definition.DefinitionAC, Inside.Core.Formula",_x000D_
        "ID": 226,_x000D_
        "Results": [_x000D_
          [_x000D_
            0.0_x000D_
          ]_x000D_
        ],_x000D_
        "Statistics": {_x000D_
          "CreationDate": "2023-01-24T18:11:48.5122035+01:00",_x000D_
          "LastRefreshDate": "2020-05-19T17:17:28.2692174+02:00",_x000D_
          "TotalRefreshCount": 3,_x000D_
          "CustomInfo": {}_x000D_
        }_x000D_
      },_x000D_
      "227": {_x000D_
        "$type": "Inside.Core.Formula.Definition.DefinitionAC, Inside.Core.Formula",_x000D_
        "ID": 227,_x000D_
        "Results": [_x000D_
          [_x000D_
            0.0_x000D_
          ]_x000D_
        ],_x000D_
        "Statistics": {_x000D_
          "CreationDate": "2023-01-24T18:11:48.5122035+01:00",_x000D_
          "LastRefreshDate": "2020-05-19T17:10:33.4961069+02:00",_x000D_
          "TotalRefreshCount": 2,_x000D_
          "CustomInfo": {}_x000D_
        }_x000D_
      },_x000D_
      "228": {_x000D_
        "$type": "Inside.Core.Formula.Definition.DefinitionAC, Inside.Core.Formula",_x000D_
        "ID": 228,_x000D_
        "Results": [_x000D_
          [_x000D_
            0.0_x000D_
          ]_x000D_
        ],_x000D_
        "Statistics": {_x000D_
          "CreationDate": "2023-01-24T18:11:48.5122035+01:00",_x000D_
          "LastRefreshDate": "2020-05-19T17:10:33.6646179+02:00",_x000D_
          "TotalRefreshCount": 2,_x000D_
          "CustomInfo": {}_x000D_
        }_x000D_
      },_x000D_
      "229": {_x000D_
        "$type": "Inside.Core.Formula.Definition.DefinitionAC, Inside.Core.Formula",_x000D_
        "ID": 229,_x000D_
        "Results": [_x000D_
          [_x000D_
            0.0_x000D_
          ]_x000D_
        ],_x000D_
        "Statistics": {_x000D_
          "CreationDate": "2023-01-24T18:11:48.5122035+01:00",_x000D_
          "LastRefreshDate": "2020-05-19T17:10:33.5479272+02:00",_x000D_
          "TotalRefreshCount": 2,_x000D_
          "CustomInfo": {}_x000D_
        }_x000D_
      },_x000D_
      "230": {_x000D_
        "$type": "Inside.Core.Formula.Definition.DefinitionAC, Inside.Core.Formula",_x000D_
        "ID": 230,_x000D_
        "Results": [_x000D_
          [_x000D_
            0.0_x000D_
          ]_x000D_
        ],_x000D_
        "Statistics": {_x000D_
          "CreationDate": "2023-01-24T18:11:48.5122035+01:00",_x000D_
          "LastRefreshDate": "2020-05-19T16:58:41.0715112+02:00",_x000D_
          "TotalRefreshCount": 1,_x000D_
          "CustomInfo": {}_x000D_
        }_x000D_
      },_x000D_
      "231": {_x000D_
        "$type": "Inside.Core.Formula.Definition.DefinitionAC, Inside.Core.Formula",_x000D_
        "ID": 231,_x000D_
        "Results": [_x000D_
          [_x000D_
            0.0_x000D_
          ]_x000D_
        ],_x000D_
        "Statistics": {_x000D_
          "CreationDate": "2023-01-24T18:11:48.5122035+01:00",_x000D_
          "LastRefreshDate": "2020-05-19T17:10:33.6386862+02:00",_x000D_
          "TotalRefreshCount": 2,_x000D_
          "CustomInfo": {}_x000D_
        }_x000D_
      },_x000D_
      "232": {_x000D_
        "$type": "Inside.Core.Formula.Definition.DefinitionAC, Inside.Core.Formula",_x000D_
        "ID": 232,_x000D_
        "Results": [_x000D_
          [_x000D_
            0.0_x000D_
          ]_x000D_
        ],_x000D_
        "Statistics": {_x000D_
          "CreationDate": "2023-01-24T18:11:48.5122035+01:00",_x000D_
          "LastRefreshDate": "2020-05-19T16:58:41.0814835+02:00",_x000D_
          "TotalRefreshCount": 1,_x000D_
          "CustomInfo": {}_x000D_
        }_x000D_
      },_x000D_
      "233": {_x000D_
        "$type": "Inside.Core.Formula.Definition.DefinitionAC, Inside.Core.Formula",_x000D_
        "ID": 233,_x000D_
        "Results": [_x000D_
          [_x000D_
            0.0_x000D_
          ]_x000D_
        ],_x000D_
        "Statistics": {_x000D_
          "CreationDate": "2023-01-24T18:11:48.5122035+01:00",_x000D_
          "LastRefreshDate": "2020-05-19T17:10:33.950862+02:00",_x000D_
          "TotalRefreshCount": 2,_x000D_
          "CustomInfo": {}_x000D_
        }_x000D_
      },_x000D_
      "234": {_x000D_
        "$type": "Inside.Core.Formula.Definition.DefinitionAC, Inside.Core.Formula",_x000D_
        "ID": 234,_x000D_
        "Results": [_x000D_
          [_x000D_
            0.0_x000D_
          ]_x000D_
        ],_x000D_
        "Statistics": {_x000D_
          "CreationDate": "2023-01-24T18:11:48.5122035+01:00",_x000D_
          "LastRefreshDate": "2020-05-19T17:10:33.7184741+02:00",_x000D_
          "TotalRefreshCount": 2,_x000D_
          "CustomInfo": {}_x000D_
        }_x000D_
      },_x000D_
      "235": {_x000D_
        "$type": "Inside.Core.Formula.Definition.DefinitionAC, Inside.Core.Formula",_x000D_
        "ID": 235,_x000D_
        "Results": [_x000D_
          [_x000D_
            0.0_x000D_
          ]_x000D_
        ],_x000D_
        "Statistics": {_x000D_
          "CreationDate": "2023-01-24T18:11:48.5122035+01:00",_x000D_
          "LastRefreshDate": "2020-05-19T17:10:33.9548494+02:00",_x000D_
          "TotalRefreshCount": 2,_x000D_
          "CustomInfo": {}_x000D_
        }_x000D_
      },_x000D_
      "236": {_x000D_
        "$type": "Inside.Core.Formula.Definition.DefinitionAC, Inside.Core.Formula",_x000D_
        "ID": 236,_x000D_
        "Results": [_x000D_
          [_x000D_
            0.0_x000D_
          ]_x000D_
        ],_x000D_
        "Statistics": {_x000D_
          "CreationDate": "2023-01-24T18:11:48.5122035+01:00",_x000D_
          "LastRefreshDate": "2020-05-19T17:10:33.73942+02:00",_x000D_
          "TotalRefreshCount": 2,_x000D_
          "CustomInfo": {}_x000D_
        }_x000D_
      },_x000D_
      "237": {_x000D_
        "$type": "Inside.Core.Formula.Definition.DefinitionAC, Inside.Core.Formula",_x000D_
        "ID": 237,_x000D_
        "Results": [_x000D_
          [_x000D_
            0.0_x000D_
          ]_x000D_
        ],_x000D_
        "Statistics": {_x000D_
          "CreationDate": "2023-01-24T18:11:48.5122035+01:00",_x000D_
          "LastRefreshDate": "2020-05-19T16:58:41.1044248+02:00",_x000D_
          "TotalRefreshCount": 1,_x000D_
          "CustomInfo": {}_x000D_
        }_x000D_
      },_x000D_
      "238": {_x000D_
        "$type": "Inside.Core.Formula.Definition.DefinitionAC, Inside.Core.Formula",_x000D_
        "ID": 238,_x000D_
        "Results": [_x000D_
          [_x000D_
            0.0_x000D_
          ]_x000D_
        ],_x000D_
        "Statistics": {_x000D_
          "CreationDate": "2023-01-24T18:11:48.5122035+01:00",_x000D_
          "LastRefreshDate": "2020-05-19T16:58:41.1114034+02:00",_x000D_
          "TotalRefreshCount": 1,_x000D_
          "CustomInfo": {}_x000D_
        }_x000D_
      },_x000D_
      "239": {_x000D_
        "$type": "Inside.Core.Formula.Definition.DefinitionAC, Inside.Core.Formula",_x000D_
        "ID": 239,_x000D_
        "Results": [_x000D_
          [_x000D_
            0.0_x000D_
          ]_x000D_
        ],_x000D_
        "Statistics": {_x000D_
          "CreationDate": "2023-01-24T18:11:48.5122035+01:00",_x000D_
          "LastRefreshDate": "2020-05-19T17:10:33.8142729+02:00",_x000D_
          "TotalRefreshCount": 2,_x000D_
          "CustomInfo": {}_x000D_
        }_x000D_
      },_x000D_
      "240": {_x000D_
        "$type": "Inside.Core.Formula.Definition.DefinitionAC, Inside.Core.Formula",_x000D_
        "ID": 240,_x000D_
        "Results": [_x000D_
          [_x000D_
            0.0_x000D_
          ]_x000D_
        ],_x000D_
        "Statistics": {_x000D_
          "CreationDate": "2023-01-24T18:11:48.5122035+01:00",_x000D_
          "LastRefreshDate": "2020-05-19T17:18:03.974221+02:00",_x000D_
          "TotalRefreshCount": 3,_x000D_
          "CustomInfo": {}_x000D_
        }_x000D_
      },_x000D_
      "241": {_x000D_
        "$type": "Inside.Core.Formula.Definition.DefinitionAC, Inside.Core.Formula",_x000D_
        "ID": 241,_x000D_
        "Results": [_x000D_
          [_x000D_
            0.0_x000D_
          ]_x000D_
        ],_x000D_
        "Statistics": {_x000D_
          "CreationDate": "2023-01-24T18:11:48.5122035+01:00",_x000D_
          "LastRefreshDate": "2020-05-19T16:58:41.1254168+02:00",_x000D_
          "TotalRefreshCount": 1,_x000D_
          "CustomInfo": {}_x000D_
        }_x000D_
      },_x000D_
      "242": {_x000D_
        "$type": "Inside.Core.Formula.Definition.DefinitionAC, Inside.Core.Formula",_x000D_
        "ID": 242,_x000D_
        "Results": [_x000D_
          [_x000D_
            0.0_x000D_
          ]_x000D_
        ],_x000D_
        "Statistics": {_x000D_
          "CreationDate": "2023-01-24T18:11:48.5122035+01:00",_x000D_
          "LastRefreshDate": "2020-05-19T17:18:19.7903611+02:00",_x000D_
          "TotalRefreshCount": 3,_x000D_
          "CustomInfo": {}_x000D_
        }_x000D_
      },_x000D_
      "243": {_x000D_
        "$type": "Inside.Core.Formula.Definition.DefinitionAC, Inside.Core.Formula",_x000D_
        "ID": 243,_x000D_
        "Results": [_x000D_
          [_x000D_
            0.0_x000D_
          ]_x000D_
        ],_x000D_
        "Statistics": {_x000D_
          "CreationDate": "2023-01-24T18:11:48.5122035+01:00",_x000D_
          "LastRefreshDate": "2020-05-19T17:10:33.9738017+02:00",_x000D_
          "TotalRefreshCount": 2,_x000D_
          "CustomInfo": {}_x000D_
        }_x000D_
      },_x000D_
      "244": {_x000D_
        "$type": "Inside.Core.Formula.Definition.DefinitionAC, Inside.Core.Formula",_x000D_
        "ID": 244,_x000D_
        "Results": [_x000D_
          [_x000D_
            0.0_x000D_
          ]_x000D_
        ],_x000D_
        "Statistics": {_x000D_
          "CreationDate": "2023-01-24T18:11:48.5122035+01:00",_x000D_
          "LastRefreshDate": "2020-05-19T17:18:19.7893653+02:00",_x000D_
          "TotalRefreshCount": 3,_x000D_
          "CustomInfo": {}_x000D_
        }_x000D_
      },_x000D_
      "245": {_x000D_
        "$type": "Inside.Core.Formula.Definition.DefinitionAC, Inside.Core.Formula",_x000D_
        "ID": 245,_x000D_
        "Results": [_x000D_
          [_x000D_
            0.0_x000D_
          ]_x000D_
        ],_x000D_
        "Statistics": {_x000D_
          "CreationDate": "2023-01-24T18:11:48.5122035+01:00",_x000D_
          "LastRefreshDate": "2020-05-19T17:10:33.8112773+02:00",_x000D_
          "TotalRefreshCount": 2,_x000D_
          "CustomInfo": {}_x000D_
        }_x000D_
      },_x000D_
      "246": {_x000D_
        "$type": "Inside.Core.Formula.Definition.DefinitionAC, Inside.Core.Formula",_x000D_
        "ID": 246,_x000D_
        "Results": [_x000D_
          [_x000D_
            0.0_x000D_
          ]_x000D_
        ],_x000D_
        "Statistics": {_x000D_
          "CreationDate": "2023-01-24T18:11:48.5122035+01:00",_x000D_
          "LastRefreshDate": "2020-05-19T16:58:41.1433459+02:00",_x000D_
          "TotalRefreshCount": 1,_x000D_
          "CustomInfo": {}_x000D_
        }_x000D_
      },_x000D_
      "247": {_x000D_
        "$type": "Inside.Core.Formula.Definition.DefinitionAC, Inside.Core.Formula",_x000D_
        "ID": 247,_x000D_
        "Results": [_x000D_
          [_x000D_
            0.0_x000D_
          ]_x000D_
        ],_x000D_
        "Statistics": {_x000D_
          "CreationDate": "2023-01-24T18:11:48.5122035+01:00",_x000D_
          "LastRefreshDate": "2020-05-19T17:18:19.7873696+02:00",_x000D_
          "TotalRefreshCount": 3,_x000D_
          "CustomInfo": {}_x000D_
        }_x000D_
      },_x000D_
      "248": {_x000D_
        "$type": "Inside.Core.Formula.Definition.DefinitionAC, Inside.Core.Formula",_x000D_
        "ID": 248,_x000D_
        "Results": [_x000D_
          [_x000D_
            0.0_x000D_
          ]_x000D_
        ],_x000D_
        "Statistics": {_x000D_
          "CreationDate": "2023-01-24T18:11:48.5122035+01:00",_x000D_
          "LastRefreshDate": "2020-05-19T16:58:41.1513311+02:00",_x000D_
          "TotalRefreshCount": 1,_x000D_
          "CustomInfo": {}_x000D_
        }_x000D_
      },_x000D_
      "249": {_x000D_
        "$type": "Inside.Core.Formula.Definition.DefinitionAC, Inside.Core.Formula",_x000D_
        "ID": 249,_x000D_
        "Results": [_x000D_
          [_x000D_
            0.0_x000D_
          ]_x000D_
        ],_x000D_
        "Statistics": {_x000D_
          "CreationDate": "2023-01-24T18:11:48.5122035+01:00",_x000D_
          "LastRefreshDate": "2020-05-19T16:58:41.1562902+02:00",_x000D_
          "TotalRefreshCount": 1,_x000D_
          "CustomInfo": {}_x000D_
        }_x000D_
      },_x000D_
      "250": {_x000D_
        "$type": "Inside.Core.Formula.Definition.DefinitionAC, Inside.Core.Formula",_x000D_
        "ID": 250,_x000D_
        "Results": [_x000D_
          [_x000D_
            0.0_x000D_
          ]_x000D_
        ],_x000D_
        "Statistics": {_x000D_
          "CreationDate": "2023-01-24T18:11:48.5122035+01:00",_x000D_
          "LastRefreshDate": "2020-05-19T17:10:33.9029871+02:00",_x000D_
          "TotalRefreshCount": 2,_x000D_
          "CustomInfo": {}_x000D_
        }_x000D_
      },_x000D_
      "251": {_x000D_
        "$type": "Inside.Core.Formula.Definition.DefinitionAC, Inside.Core.Formula",_x000D_
        "ID": 251,_x000D_
        "Results": [_x000D_
          [_x000D_
            0.0_x000D_
          ]_x000D_
        ],_x000D_
        "Statistics": {_x000D_
          "CreationDate": "2023-01-24T18:11:48.5122035+01:00",_x000D_
          "LastRefreshDate": "2020-05-19T17:18:50.0506457+02:00",_x000D_
          "TotalRefreshCount": 3</t>
  </si>
  <si>
    <t xml:space="preserve">,_x000D_
          "CustomInfo": {}_x000D_
        }_x000D_
      },_x000D_
      "252": {_x000D_
        "$type": "Inside.Core.Formula.Definition.DefinitionAC, Inside.Core.Formula",_x000D_
        "ID": 252,_x000D_
        "Results": [_x000D_
          [_x000D_
            0.0_x000D_
          ]_x000D_
        ],_x000D_
        "Statistics": {_x000D_
          "CreationDate": "2023-01-24T18:11:48.5122035+01:00",_x000D_
          "LastRefreshDate": "2020-05-19T17:10:33.7683942+02:00",_x000D_
          "TotalRefreshCount": 2,_x000D_
          "CustomInfo": {}_x000D_
        }_x000D_
      },_x000D_
      "253": {_x000D_
        "$type": "Inside.Core.Formula.Definition.DefinitionAC, Inside.Core.Formula",_x000D_
        "ID": 253,_x000D_
        "Results": [_x000D_
          [_x000D_
            0.0_x000D_
          ]_x000D_
        ],_x000D_
        "Statistics": {_x000D_
          "CreationDate": "2023-01-24T18:11:48.5122035+01:00",_x000D_
          "LastRefreshDate": "2020-05-19T16:58:41.1692547+02:00",_x000D_
          "TotalRefreshCount": 1,_x000D_
          "CustomInfo": {}_x000D_
        }_x000D_
      },_x000D_
      "254": {_x000D_
        "$type": "Inside.Core.Formula.Definition.DefinitionAC, Inside.Core.Formula",_x000D_
        "ID": 254,_x000D_
        "Results": [_x000D_
          [_x000D_
            0.0_x000D_
          ]_x000D_
        ],_x000D_
        "Statistics": {_x000D_
          "CreationDate": "2023-01-24T18:11:48.5122035+01:00",_x000D_
          "LastRefreshDate": "2020-05-19T17:10:33.7813532+02:00",_x000D_
          "TotalRefreshCount": 2,_x000D_
          "CustomInfo": {}_x000D_
        }_x000D_
      },_x000D_
      "255": {_x000D_
        "$type": "Inside.Core.Formula.Definition.DefinitionAC, Inside.Core.Formula",_x000D_
        "ID": 255,_x000D_
        "Results": [_x000D_
          [_x000D_
            0.0_x000D_
          ]_x000D_
        ],_x000D_
        "Statistics": {_x000D_
          "CreationDate": "2023-01-24T18:11:48.5122035+01:00",_x000D_
          "LastRefreshDate": "2020-05-19T17:17:28.2712105+02:00",_x000D_
          "TotalRefreshCount": 3,_x000D_
          "CustomInfo": {}_x000D_
        }_x000D_
      },_x000D_
      "256": {_x000D_
        "$type": "Inside.Core.Formula.Definition.DefinitionAC, Inside.Core.Formula",_x000D_
        "ID": 256,_x000D_
        "Results": [_x000D_
          [_x000D_
            0.0_x000D_
          ]_x000D_
        ],_x000D_
        "Statistics": {_x000D_
          "CreationDate": "2023-01-24T18:11:48.5122035+01:00",_x000D_
          "LastRefreshDate": "2020-05-19T16:58:41.1852525+02:00",_x000D_
          "TotalRefreshCount": 1,_x000D_
          "CustomInfo": {}_x000D_
        }_x000D_
      },_x000D_
      "257": {_x000D_
        "$type": "Inside.Core.Formula.Definition.DefinitionAC, Inside.Core.Formula",_x000D_
        "ID": 257,_x000D_
        "Results": [_x000D_
          [_x000D_
            0.0_x000D_
          ]_x000D_
        ],_x000D_
        "Statistics": {_x000D_
          "CreationDate": "2023-01-24T18:11:48.5132014+01:00",_x000D_
          "LastRefreshDate": "2020-05-19T17:18:19.7823812+02:00",_x000D_
          "TotalRefreshCount": 3,_x000D_
          "CustomInfo": {}_x000D_
        }_x000D_
      },_x000D_
      "258": {_x000D_
        "$type": "Inside.Core.Formula.Definition.DefinitionAC, Inside.Core.Formula",_x000D_
        "ID": 258,_x000D_
        "Results": [_x000D_
          [_x000D_
            0.0_x000D_
          ]_x000D_
        ],_x000D_
        "Statistics": {_x000D_
          "CreationDate": "2023-01-24T18:11:48.5132014+01:00",_x000D_
          "LastRefreshDate": "2020-05-19T16:58:41.2011692+02:00",_x000D_
          "TotalRefreshCount": 1,_x000D_
          "CustomInfo": {}_x000D_
        }_x000D_
      },_x000D_
      "259": {_x000D_
        "$type": "Inside.Core.Formula.Definition.DefinitionAC, Inside.Core.Formula",_x000D_
        "ID": 259,_x000D_
        "Results": [_x000D_
          [_x000D_
            0.0_x000D_
          ]_x000D_
        ],_x000D_
        "Statistics": {_x000D_
          "CreationDate": "2023-01-24T18:11:48.5132014+01:00",_x000D_
          "LastRefreshDate": "2020-05-19T17:10:33.8770567+02:00",_x000D_
          "TotalRefreshCount": 2,_x000D_
          "CustomInfo": {}_x000D_
        }_x000D_
      },_x000D_
      "260": {_x000D_
        "$type": "Inside.Core.Formula.Definition.DefinitionAC, Inside.Core.Formula",_x000D_
        "ID": 260,_x000D_
        "Results": [_x000D_
          [_x000D_
            0.0_x000D_
          ]_x000D_
        ],_x000D_
        "Statistics": {_x000D_
          "CreationDate": "2023-01-24T18:11:48.5132014+01:00",_x000D_
          "LastRefreshDate": "2020-05-19T16:58:41.2071868+02:00",_x000D_
          "TotalRefreshCount": 1,_x000D_
          "CustomInfo": {}_x000D_
        }_x000D_
      },_x000D_
      "261": {_x000D_
        "$type": "Inside.Core.Formula.Definition.DefinitionAC, Inside.Core.Formula",_x000D_
        "ID": 261,_x000D_
        "Results": [_x000D_
          [_x000D_
            0.0_x000D_
          ]_x000D_
        ],_x000D_
        "Statistics": {_x000D_
          "CreationDate": "2023-01-24T18:11:48.5132014+01:00",_x000D_
          "LastRefreshDate": "2020-05-19T16:58:41.2101454+02:00",_x000D_
          "TotalRefreshCount": 1,_x000D_
          "CustomInfo": {}_x000D_
        }_x000D_
      },_x000D_
      "262": {_x000D_
        "$type": "Inside.Core.Formula.Definition.DefinitionAC, Inside.Core.Formula",_x000D_
        "ID": 262,_x000D_
        "Results": [_x000D_
          [_x000D_
            0.0_x000D_
          ]_x000D_
        ],_x000D_
        "Statistics": {_x000D_
          "CreationDate": "2023-01-24T18:11:48.5132014+01:00",_x000D_
          "LastRefreshDate": "2020-05-19T17:10:33.8989971+02:00",_x000D_
          "TotalRefreshCount": 5,_x000D_
          "CustomInfo": {}_x000D_
        }_x000D_
      },_x000D_
      "263": {_x000D_
        "$type": "Inside.Core.Formula.Definition.DefinitionAC, Inside.Core.Formula",_x000D_
        "ID": 263,_x000D_
        "Results": [_x000D_
          [_x000D_
            0.0_x000D_
          ]_x000D_
        ],_x000D_
        "Statistics": {_x000D_
          "CreationDate": "2023-01-24T18:11:48.5132014+01:00",_x000D_
          "LastRefreshDate": "2020-05-19T17:10:33.7883369+02:00",_x000D_
          "TotalRefreshCount": 5,_x000D_
          "CustomInfo": {}_x000D_
        }_x000D_
      },_x000D_
      "264": {_x000D_
        "$type": "Inside.Core.Formula.Definition.DefinitionAC, Inside.Core.Formula",_x000D_
        "ID": 264,_x000D_
        "Results": [_x000D_
          [_x000D_
            0.0_x000D_
          ]_x000D_
        ],_x000D_
        "Statistics": {_x000D_
          "CreationDate": "2023-01-24T18:11:48.5132014+01:00",_x000D_
          "LastRefreshDate": "2020-05-19T17:10:33.5160522+02:00",_x000D_
          "TotalRefreshCount": 1,_x000D_
          "CustomInfo": {}_x000D_
        }_x000D_
      },_x000D_
      "265": {_x000D_
        "$type": "Inside.Core.Formula.Definition.DefinitionAC, Inside.Core.Formula",_x000D_
        "ID": 265,_x000D_
        "Results": [_x000D_
          [_x000D_
            0.0_x000D_
          ]_x000D_
        ],_x000D_
        "Statistics": {_x000D_
          "CreationDate": "2023-01-24T18:11:48.5132014+01:00",_x000D_
          "LastRefreshDate": "2020-05-19T17:17:47.6034356+02:00",_x000D_
          "TotalRefreshCount": 2,_x000D_
          "CustomInfo": {}_x000D_
        }_x000D_
      },_x000D_
      "266": {_x000D_
        "$type": "Inside.Core.Formula.Definition.DefinitionAC, Inside.Core.Formula",_x000D_
        "ID": 266,_x000D_
        "Results": [_x000D_
          [_x000D_
            0.0_x000D_
          ]_x000D_
        ],_x000D_
        "Statistics": {_x000D_
          "CreationDate": "2023-01-24T18:11:48.5132014+01:00",_x000D_
          "LastRefreshDate": "2020-05-19T17:47:10.0399271+02:00",_x000D_
          "TotalRefreshCount": 6,_x000D_
          "CustomInfo": {}_x000D_
        }_x000D_
      },_x000D_
      "267": {_x000D_
        "$type": "Inside.Core.Formula.Definition.DefinitionAC, Inside.Core.Formula",_x000D_
        "ID": 267,_x000D_
        "Results": [_x000D_
          [_x000D_
            0.0_x000D_
          ]_x000D_
        ],_x000D_
        "Statistics": {_x000D_
          "CreationDate": "2023-01-24T18:11:48.5132014+01:00",_x000D_
          "LastRefreshDate": "2020-05-19T17:10:33.5329669+02:00",_x000D_
          "TotalRefreshCount": 1,_x000D_
          "CustomInfo": {}_x000D_
        }_x000D_
      },_x000D_
      "268": {_x000D_
        "$type": "Inside.Core.Formula.Definition.DefinitionAC, Inside.Core.Formula",_x000D_
        "ID": 268,_x000D_
        "Results": [_x000D_
          [_x000D_
            0.0_x000D_
          ]_x000D_
        ],_x000D_
        "Statistics": {_x000D_
          "CreationDate": "2023-01-24T18:11:48.5132014+01:00",_x000D_
          "LastRefreshDate": "2020-05-19T17:17:28.2572478+02:00",_x000D_
          "TotalRefreshCount": 2,_x000D_
          "CustomInfo": {}_x000D_
        }_x000D_
      },_x000D_
      "269": {_x000D_
        "$type": "Inside.Core.Formula.Definition.DefinitionAC, Inside.Core.Formula",_x000D_
        "ID": 269,_x000D_
        "Results": [_x000D_
          [_x000D_
            0.0_x000D_
          ]_x000D_
        ],_x000D_
        "Statistics": {_x000D_
          "CreationDate": "2023-01-24T18:11:48.5132014+01:00",_x000D_
          "LastRefreshDate": "2020-05-19T17:10:33.8820626+02:00",_x000D_
          "TotalRefreshCount": 5,_x000D_
          "CustomInfo": {}_x000D_
        }_x000D_
      },_x000D_
      "270": {_x000D_
        "$type": "Inside.Core.Formula.Definition.DefinitionAC, Inside.Core.Formula",_x000D_
        "ID": 270,_x000D_
        "Results": [_x000D_
          [_x000D_
            0.0_x000D_
          ]_x000D_
        ],_x000D_
        "Statistics": {_x000D_
          "CreationDate": "2023-01-24T18:11:48.5132014+01:00",_x000D_
          "LastRefreshDate": "2020-05-19T17:17:47.5994472+02:00",_x000D_
          "TotalRefreshCount": 2,_x000D_
          "CustomInfo": {}_x000D_
        }_x000D_
      },_x000D_
      "271": {_x000D_
        "$type": "Inside.Core.Formula.Definition.DefinitionAC, Inside.Core.Formula",_x000D_
        "ID": 271,_x000D_
        "Results": [_x000D_
          [_x000D_
            0.0_x000D_
          ]_x000D_
        ],_x000D_
        "Statistics": {_x000D_
          "CreationDate": "2023-01-24T18:11:48.5132014+01:00",_x000D_
          "LastRefreshDate": "2020-05-19T17:10:33.584828+02:00",_x000D_
          "TotalRefreshCount": 1,_x000D_
          "CustomInfo": {}_x000D_
        }_x000D_
      },_x000D_
      "272": {_x000D_
        "$type": "Inside.Core.Formula.Definition.DefinitionAC, Inside.Core.Formula",_x000D_
        "ID": 272,_x000D_
        "Results": [_x000D_
          [_x000D_
            0.0_x000D_
          ]_x000D_
        ],_x000D_
        "Statistics": {_x000D_
          "CreationDate": "2023-01-24T18:11:48.5132014+01:00",_x000D_
          "LastRefreshDate": "2020-05-19T17:17:47.6064291+02:00",_x000D_
          "TotalRefreshCount": 2,_x000D_
          "CustomInfo": {}_x000D_
        }_x000D_
      },_x000D_
      "273": {_x000D_
        "$type": "Inside.Core.Formula.Definition.DefinitionAC, Inside.Core.Formula",_x000D_
        "ID": 273,_x000D_
        "Results": [_x000D_
          [_x000D_
            0.0_x000D_
          ]_x000D_
        ],_x000D_
        "Statistics": {_x000D_
          "CreationDate": "2023-01-24T18:11:48.5132014+01:00",_x000D_
          "LastRefreshDate": "2020-05-19T17:10:33.8441421+02:00",_x000D_
          "TotalRefreshCount": 5,_x000D_
          "CustomInfo": {}_x000D_
        }_x000D_
      },_x000D_
      "274": {_x000D_
        "$type": "Inside.Core.Formula.Definition.DefinitionAC, Inside.Core.Formula",_x000D_
        "ID": 274,_x000D_
        "Results": [_x000D_
          [_x000D_
            0.0_x000D_
          ]_x000D_
        ],_x000D_
        "Statistics": {_x000D_
          "CreationDate": "2023-01-24T18:11:48.5132014+01:00",_x000D_
          "LastRefreshDate": "2020-05-19T17:18:03.9622528+02:00",_x000D_
          "TotalRefreshCount": 2,_x000D_
          "CustomInfo": {}_x000D_
        }_x000D_
      },_x000D_
      "275": {_x000D_
        "$type": "Inside.Core.Formula.Definition.DefinitionAC, Inside.Core.Formula",_x000D_
        "ID": 275,_x000D_
        "Results": [_x000D_
          [_x000D_
            0.0_x000D_
          ]_x000D_
        ],_x000D_
        "Statistics": {_x000D_
          "CreationDate": "2023-01-24T18:11:48.5132014+01:00",_x000D_
          "LastRefreshDate": "2020-05-19T17:10:33.6247232+02:00",_x000D_
          "TotalRefreshCount": 1,_x000D_
          "CustomInfo": {}_x000D_
        }_x000D_
      },_x000D_
      "276": {_x000D_
        "$type": "Inside.Core.Formula.Definition.DefinitionAC, Inside.Core.Formula",_x000D_
        "ID": 276,_x000D_
        "Results": [_x000D_
          [_x000D_
            0.0_x000D_
          ]_x000D_
        ],_x000D_
        "Statistics": {_x000D_
          "CreationDate": "2023-01-24T18:11:48.5132014+01:00",_x000D_
          "LastRefreshDate": "2020-05-19T17:18:03.9602612+02:00",_x000D_
          "TotalRefreshCount": 2,_x000D_
          "CustomInfo": {}_x000D_
        }_x000D_
      },_x000D_
      "277": {_x000D_
        "$type": "Inside.Core.Formula.Definition.DefinitionAC, Inside.Core.Formula",_x000D_
        "ID": 277,_x000D_
        "Results": [_x000D_
          [_x000D_
            0.0_x000D_
          ]_x000D_
        ],_x000D_
        "Statistics": {_x000D_
          "CreationDate": "2023-01-24T18:11:48.5132014+01:00",_x000D_
          "LastRefreshDate": "2020-05-19T17:10:33.6426755+02:00",_x000D_
          "TotalRefreshCount": 1,_x000D_
          "CustomInfo": {}_x000D_
        }_x000D_
      },_x000D_
      "278": {_x000D_
        "$type": "Inside.Core.Formula.Definition.DefinitionAC, Inside.Core.Formula",_x000D_
        "ID": 278,_x000D_
        "Results": [_x000D_
          [_x000D_
            0.0_x000D_
          ]_x000D_
        ],_x000D_
        "Statistics": {_x000D_
          "CreationDate": "2023-01-24T18:11:48.5132014+01:00",_x000D_
          "LastRefreshDate": "2020-05-19T17:17:28.2413374+02:00",_x000D_
          "TotalRefreshCount": 2,_x000D_
          "CustomInfo": {}_x000D_
        }_x000D_
      },_x000D_
      "279": {_x000D_
        "$type": "Inside.Core.Formula.Definition.DefinitionAC, Inside.Core.Formula",_x000D_
        "ID": 279,_x000D_
        "Results": [_x000D_
          [_x000D_
            0.0_x000D_
          ]_x000D_
        ],_x000D_
        "Statistics": {_x000D_
          "CreationDate": "2023-01-24T18:11:48.5132014+01:00",_x000D_
          "LastRefreshDate": "2020-05-19T17:10:33.6606281+02:00",_x000D_
          "TotalRefreshCount": 1,_x000D_
          "CustomInfo": {}_x000D_
        }_x000D_
      },_x000D_
      "280": {_x000D_
        "$type": "Inside.Core.Formula.Definition.DefinitionAC, Inside.Core.Formula",_x000D_
        "ID": 280,_x000D_
        "Results": [_x000D_
          [_x000D_
            0.0_x000D_
          ]_x000D_
        ],_x000D_
        "Statistics": {_x000D_
          "CreationDate": "2023-01-24T18:11:48.5132014+01:00",_x000D_
          "LastRefreshDate": "2020-05-19T17:10:33.6676094+02:00",_x000D_
          "TotalRefreshCount": 1,_x000D_
          "CustomInfo": {}_x000D_
        }_x000D_
      },_x000D_
      "281": {_x000D_
        "$type": "Inside.Core.Formula.Definition.DefinitionAC, Inside.Core.Formula",_x000D_
        "ID": 281,_x000D_
        "Results": [_x000D_
          [_x000D_
            0.0_x000D_
          ]_x000D_
        ],_x000D_
        "Statistics": {_x000D_
          "CreationDate": "2023-01-24T18:11:48.5132014+01:00",_x000D_
          "LastRefreshDate": "2020-05-19T17:10:33.6715986+02:00",_x000D_
          "TotalRefreshCount": 1,_x000D_
          "CustomInfo": {}_x000D_
        }_x000D_
      },_x000D_
      "282": {_x000D_
        "$type": "Inside.Core.Formula.Definition.DefinitionAC, Inside.Core.Formula",_x000D_
        "ID": 282,_x000D_
        "Results": [_x000D_
          [_x000D_
            0.0_x000D_
          ]_x000D_
        ],_x000D_
        "Statistics": {_x000D_
          "CreationDate": "2023-01-24T18:11:48.5132014+01:00",_x000D_
          "LastRefreshDate": "2020-05-19T17:10:33.6935402+02:00",_x000D_
          "TotalRefreshCount": 1,_x000D_
          "CustomInfo": {}_x000D_
        }_x000D_
      },_x000D_
      "283": {_x000D_
        "$type": "Inside.Core.Formula.Definition.DefinitionAC, Inside.Core.Formula",_x000D_
        "ID": 283,_x000D_
        "Results": [_x000D_
          [_x000D_
            0.0_x000D_
          ]_x000D_
        ],_x000D_
        "Statistics": {_x000D_
          "CreationDate": "2023-01-24T18:11:48.5132014+01:00",_x000D_
          "LastRefreshDate": "2020-05-19T17:18:19.7754001+02:00",_x000D_
          "TotalRefreshCount": 2,_x000D_
          "CustomInfo": {}_x000D_
        }_x000D_
      },_x000D_
      "284": {_x000D_
        "$type": "Inside.Core.Formula.Definition.DefinitionAC, Inside.Core.Formula",_x000D_
        "ID": 284,_x000D_
        "Results": [_x000D_
          [_x000D_
            0.0_x000D_
          ]_x000D_
        ],_x000D_
        "Statistics": {_x000D_
          "CreationDate": "2023-01-24T18:11:48.5132014+01:00",_x000D_
          "LastRefreshDate": "2020-05-19T17:10:33.7085004+02:00",_x000D_
          "TotalRefreshCount": 1,_x000D_
          "CustomInfo": {}_x000D_
        }_x000D_
      },_x000D_
      "285": {_x000D_
        "$type": "Inside.Core.Formula.Definition.DefinitionAC, Inside.Core.Formula",_x000D_
        "ID": 285,_x000D_
        "Results": [_x000D_
          [_x000D_
            0.0_x000D_
          ]_x000D_
        ],_x000D_
        "Statistics": {_x000D_
          "CreationDate": "2023-01-24T18:11:48.5132014+01:00",_x000D_
          "LastRefreshDate": "2020-05-19T17:10:33.7114929+02:00",_x000D_
          "TotalRefreshCount": 1,_x000D_
          "CustomInfo": {}_x000D_
        }_x000D_
      },_x000D_
      "286": {_x000D_
        "$type": "Inside.Core.Formula.Definition.DefinitionAC, Inside.Core.Formula",_x000D_
        "ID": 286,_x000D_
        "Results": [_x000D_
          [_x000D_
            0.0_x000D_
          ]_x000D_
        ],_x000D_
        "Statistics": {_x000D_
          "CreationDate": "2023-01-24T18:11:48.5132014+01:00",_x000D_
          "LastRefreshDate": "2020-05-19T17:10:33.7144851+02:00",_x000D_
          "TotalRefreshCount": 1,_x000D_
          "CustomInfo": {}_x000D_
        }_x000D_
      },_x000D_
      "287": {_x000D_
        "$type": "Inside.Core.Formula.Definition.DefinitionAC, Inside.Core.Formula",_x000D_
        "ID": 287,_x000D_
        "Results": [_x000D_
          [_x000D_
            0.0_x000D_
          ]_x000D_
        ],_x000D_
        "Statistics": {_x000D_
          "CreationDate": "2023-01-24T18:11:48.5132014+01:00",_x000D_
          "LastRefreshDate": "2020-05-19T17:47:09.8992958+02:00",_x000D_
          "TotalRefreshCount": 6,_x000D_
          "CustomInfo": {}_x000D_
        }_x000D_
      },_x000D_
      "288": {_x000D_
        "$type": "Inside.Core.Formula.Definition.DefinitionAC, Inside.Core.Formula",_x000D_
        "ID": 288,_x000D_
        "Results": [_x000D_
          [_x000D_
            0.0_x000D_
          ]_x000D_
        ],_x000D_
        "Statistics": {_x000D_
          "CreationDate": "2023-01-24T18:11:48.5132014+01:00",_x000D_
          "LastRefreshDate": "2020-05-19T17:10:33.7304425+02:00",_x000D_
          "TotalRefreshCount": 1,_x000D_
          "CustomInfo": {}_x000D_
        }_x000D_
      },_x000D_
      "289": {_x000D_
        "$type": "Inside.Core.Formula.Definition.DefinitionAC, Inside.Core.Formula",_x000D_
        "ID": 289,_x000D_
        "Results": [_x000D_
          [_x000D_
            0.0_x000D_
          ]_x000D_
        ],_x000D_
        "Statistics": {_x000D_
          "CreationDate": "2023-01-24T18:11:48.5132014+01:00",_x000D_
          "LastRefreshDate": "2020-05-19T17:10:33.734432+02:00",_x000D_
          "TotalRefreshCount": 1,_x000D_
          "CustomInfo": {}_x000D_
        }_x000D_
      },_x000D_
      "290": {_x000D_
        "$type": "Inside.Core.Formula.Definition.DefinitionAC, Inside.Core.Formula",_x000D_
        "ID": 290,_x000D_
        "Results": [_x000D_
          [_x000D_
            0.0_x000D_
          ]_x000D_
        ],_x000D_
        "Statistics": {_x000D_
          "CreationDate": "2023-01-24T18:11:48.5132014+01:00",_x000D_
          "LastRefreshDate": "2020-05-19T17:10:33.744407+02:00",_x000D_
          "TotalRefreshCount": 1,_x000D_
          "CustomInfo": {}_x000D_
        }_x000D_
      },_x000D_
      "291": {_x000D_
        "$type": "Inside.Core.Formula.Definition.DefinitionAC, Inside.Core.Formula",_x000D_
        "ID": 291,_x000D_
        "Results": [_x000D_
          [_x000D_
            0.0_x000D_
          ]_x000D_
        ],_x000D_
        "Statistics": {_x000D_
          "CreationDate": "2023-01-24T18:11:48.5132014+01:00",_x000D_
          "LastRefreshDate": "2020-05-19T17:17:39.4490585+02:00",_x000D_
          "TotalRefreshCount": 2,_x000D_
          "CustomInfo": {}_x000D_
        }_x000D_
      },_x000D_
      "292": {_x000D_
        "$type": "Inside.Core.Formula.Definition.DefinitionAC, Inside.Core.Formula",_x000D_
        "ID": 292,_x000D_
        "Results": [_x000D_
          [_x000D_
            0.0_x000D_
          ]_x000D_
        ],_x000D_
        "Statistics": {_x000D_
          "CreationDate": "2023-01-24T18:11:48.5132014+01:00",_x000D_
          "LastRefreshDate": "2020-05-19T17:10:33.7613623+02:00",_x000D_
          "TotalRefreshCount": 1,_x000D_
          "CustomInfo": {}_x000D_
        }_x000D_
      },_x000D_
      "293": {_x000D_
        "$type": "Inside.Core.Formula.Definition.DefinitionAC, Inside.Core.Formula",_x000D_
        "ID": 293,_x000D_
        "Results": [_x000D_
          [_x000D_
            0.0_x000D_
          ]_x000D_
        ],_x000D_
        "Statistics": {_x000D_
          "CreationDate": "2023-01-24T18:11:48.5132014+01:00",_x000D_
          "LastRefreshDate": "2020-05-19T17:18:03.964248+02:00",_x000D_
          "TotalRefreshCount": 2,_x000D_
          "CustomInfo": {}_x000D_
        }_x000D_
      },_x000D_
      "294": {_x000D_
        "$type": "Inside.Core.Formula.Definition.DefinitionAC, Inside.Core.Formula",_x000D_
        "ID": 294,_x000D_
        "Results": [_x000D_
          [_x000D_
            0.0_x000D_
          ]_x000D_
        ],_x000D_
        "Statistics": {_x000D_
          "CreationDate": "2023-01-24T18:11:48.5132014+01:00",_x000D_
          "LastRefreshDate": "2020-05-19T17:17:52.8622238+02:00",_x000D_
          "TotalRefreshCount": 2,_x000D_
          "CustomInfo": {}_x000D_
        }_x000D_
      },_x000D_
      "295": {_x000D_
        "$type": "Inside.Core.Formula.Definition.DefinitionAC, Inside.Core.Formula",_x000D_
        "ID": 295,_x000D_
        "Results": [_x000D_
          [_x000D_
            0.0_x000D_
          ]_x000D_
        ],_x000D_
        "Statistics": {_x000D_
          "CreationDate": "2023-01-24T18:11:48.5132014+01:00",_x000D_
          "LastRefreshDate": "2020-05-19T17:17:28.2582474+02:00",_x000D_
          "TotalRefreshCount": 2,_x000D_
          "CustomInfo": {}_x000D_
        }_x000D_
      },_x000D_
      "296": {_x000D_
        "$type": "Inside.Core.Formula.Definition.DefinitionAC, Inside.Core.Formula",_x000D_
        "ID": 296,_x000D_
        "Results": [_x000D_
          [_x000D_
            0.0_x000D_
          ]_x000D_
        ],_x000D_
        "Statistics": {_x000D_
          "CreationDate": "2023-01-24T18:11:48.5132014+01:00",_x000D_
          "LastRefreshDate": "2020-05-19T17:10:33.826191+02:00",_x000D_
          "TotalRefreshCount": 1,_x000D_
          "CustomInfo": {}_x000D_
        }_x000D_
      },_x000D_
      "297": {_x000D_
        "$type": "Inside.Core.Formula.Definition.DefinitionAC, Inside.Core.Formula",_x000D_
        "ID": 297,_x000D_
        "Results": [_x000D_
          [_x000D_
            0.0_x000D_
          ]_x000D_
        ],_x000D_
        "Statistics": {_x000D_
          "CreationDate": "2023-01-24T18:11:48.5132014+01:00",_x000D_
          "LastRefreshDate": "2020-05-19T17:10:33.831215+02:00",_x000D_
          "TotalRefreshCount": 1,_x000D_
          "CustomInfo": {}_x000D_
        }_x000D_
      },_x000D_
      "298": {_x000D_
        "$type": "Inside.Core.Formula.Definition.DefinitionAC, Inside.Core.Formula",_x000D_
        "ID": 298,_x000D_
        "Results": [_x000D_
          [_x000D_
            0.0_x000D_
          ]_x000D_
        ],_x000D_
        "Statistics": {_x000D_
          "CreationDate": "2023-01-24T18:11:48.5132014+01:00",_x000D_
          "LastRefreshDate": "2020-05-19T17:10:33.8361946+02:00",_x000D_
          "TotalRefreshCount": 1,_x000D_
          "CustomInfo": {}_x000D_
        }_x000D_
      },_x000D_
      "299": {_x000D_
        "$type": "Inside.Core.Formula.Definition.DefinitionAC, Inside.Core.Formula",_x000D_
        "ID": 299,_x000D_
        "Results": [_x000D_
          [_x000D_
            0.0_x000D_
          ]_x000D_
        ],_x000D_
        "Statistics": {_x000D_
          "CreationDate": "2023-01-24T18:11:48.5132014+01:00",_x000D_
          "LastRefreshDate": "2020-05-19T17:10:33.8495522+02:00",_x000D_
          "TotalRefreshCount": 1,_x000D_
          "CustomInfo": {}_x000D_
        }_x000D_
      },_x000D_
      "300": {_x000D_
        "$type": "Inside.Core.Formula.Definition.DefinitionAC, Inside.Core.Formula",_x000D_
        "ID": 300,_x000D_
        "Results": [_x000D_
          [_x000D_
            0.0_x000D_
          ]_x000D_
        ],_x000D_
        "Statistics": {_x000D_
          "CreationDate": "2023-01-24T18:11:48.5132014+01:00",_x000D_
          "LastRefreshDate": "2020-05-19T17:10:33.8630915+02:00",_x000D_
          "TotalRefreshCount": 1,_x000D_
          "CustomInfo": {}_x000D_
        }_x000D_
      },_x000D_
      "301": {_x000D_
        "$type": "Inside.Core.Formula.Definition.DefinitionAC, Inside.Core.Formula",_x000D_
        "ID": 301,_x000D_
        "Results": [_x000D_
          [_x000D_
            0.0_x000D_
          ]_x000D_
        ],_x000D_
        "Statistics": {_x000D_
          "CreationDate": "2023-01-24T18:11:48.5132014+01:00",_x000D_
          "LastRefreshDate": "2020-05-19T17:10:33.8670809+02:00",_x000D_
          "TotalRefreshCount": 1,_x000D_
          "CustomInfo": {}_x000D_
        }_x000D_
      },_x000D_
      "302": {_x000D_
        "$type": "Inside.Core.Formula.Definition.DefinitionAC, Inside.Core.Formula",_x000D_
        "ID": 302,_x000D_
        "Results": [_x000D_
          [_x000D_
            0.0_x000D_
          ]_x000D_
        ],_x000D_
        "Statistics": {_x000D_
          "CreationDate": "2023-01-24T18:11:48.5132014+01:00",_x000D_
          "LastRefreshDate": "2020-05-19T17:10:33.8710716+02:00",_x000D_
          "TotalRefreshCount": 1,_x000D_
          "CustomInfo": {}_x000D_
        }_x000D_
      },_x000D_
      "303": {_x000D_
        "$type": "Inside.Core.Formula.Definition.DefinitionAC, Inside.Core.Formula",_x000D_
        "ID": 303,_x000D_
        "Results": [_x000D_
          [_x000D_
            0.0_x000D_
          ]_x000D_
        ],_x000D_
        "Statistics": {_x000D_
          "CreationDate": "2023-01-24T18:11:48.5132014+01:00",_x000D_
          "LastRefreshDate": "2020-05-19T17:47:09.7586727+02:00",_x000D_
          "TotalRefreshCount": 2,_x000D_
          "CustomInfo": {}_x000D_
        }_x000D_
      },_x000D_
      "304": {_x000D_
        "$type": "Inside.Core.Formula.Definition.DefinitionAC, Inside.Core.Formula",_x000D_
        "ID": 304,_x000D_
        "Results": [_x000D_
          [_x000D_
            0.0_x000D_
          ]_x000D_
        ],_x000D_
        "Statistics": {_x000D_
          "CreationDate": "2023-01-24T18:11:48.5132014+01:00",_x000D_
          "LastRefreshDate": "2020-05-19T17:10:33.8930125+02:00",_x000D_
          "TotalRefreshCount": 1,_x000D_
          "CustomInfo": {}_x000D_
        }_x000D_
      },_x000D_
      "305": {_x000D_
        "$type": "Inside.Core.Formula.Definition.DefinitionAC, Inside.Core.Formula",_x000D_
        "ID": 305,_x000D_
        "Results": [_x000D_
          [_x000D_
            0.0_x000D_
          ]_x000D_
        ],_x000D_
        "Statistics": {_x000D_
          "CreationDate": "2023-01-24T18:11:48.5132014+01:00",_x000D_
          "LastRefreshDate": "2020-05-19T17:18:19.7813835+02:00",_x000D_
          "TotalRefreshCount": 2,_x000D_
          "CustomInfo": {}_x000D_
        }_x000D_
      },_x000D_
      "306": {_x000D_
        "$type": "Inside.Core.Formula.Definition.DefinitionAC, Inside.Core.Formula",_x000D_
        "ID": 306,_x000D_
        "Results": [_x000D_
          [_x000D_
            0.0_x000D_
          ]_x000D_
        ],_x000D_
        "Statistics": {_x000D_
          "CreationDate": "2023-01-24T18:11:48.5132014+01:00",_x000D_
          "LastRefreshDate": "2020-05-19T17:18:19.7783917+02:00",_x000D_
          "TotalRefreshCount": 2,_x000D_
          "CustomInfo": {}_x000D_
        }_x000D_
      },_x000D_
      "307": {_x000D_
        "$type": "Inside.Core.Formula.Definition.DefinitionAC, Inside.Core.Formula",_x000D_
        "ID": 307,_x000D_
        "Results": [_x000D_
          [_x000D_
            0.0_x000D_
          ]_x000D_
        ],_x000D_
        "Statistics": {_x000D_
          "CreationDate": "2023-01-24T18:11:48.5132014+01:00",_x000D_
          "LastRefreshDate": "2020-05-19T17:10:33.9638252+02:00",_x000D_
          "TotalRefreshCount": 1,_x000D_
          "CustomInfo": {}_x000D_
        }_x000D_
      },_x000D_
      "308": {_x000D_
        "$type": "Inside.Core.Formula.Definition.DefinitionAC, Inside.Core.Formula",_x000D_
        "ID": 308,_x000D_
        "Results": [_x000D_
          [_x000D_
            0.0_x000D_
          ]_x000D_
        ],_x000D_
        "Statistics": {_x000D_
          "CreationDate": "2023-01-24T18:11:48.5132014+01:00",_x000D_
          "LastRefreshDate": "2020-05-19T17:47:09.6918109+02:00",_x000D_
          "TotalRefreshCount": 2,_x000D_
          "CustomInfo": {}_x000D_
        }_x000D_
      },_x000D_
      "309": {_x000D_
        "$type": "Inside.Core.Formula.Definition.DefinitionAC, Inside.Core.Formula",_x000D_
        "ID": 309,_x000D_
        "Results": [_x000D_
          [_x000D_
            0.0_x000D_
          ]_x000D_
        ],_x000D_
        "Statistics": {_x000D_
          "CreationDate": "2023-01-24T18:11:48.5132014+01:00",_x000D_
          "LastRefreshDate": "2020-05-19T17:10:33.9718059+02:00",_x000D_
          "TotalRefreshCount": 1,_x000D_
          "CustomInfo": {}_x000D_
        }_x000D_
      },_x000D_
      "310": {_x000D_
        "$type": "Inside.Core.Formula.Definition.DefinitionAC, Inside.Core.Formula",_x000D_
        "ID": 310,_x000D_
        "Results": [_x000D_
          [_x000D_
            0.0_x000D_
          ]_x000D_
        ],_x000D_
        "Statistics": {_x000D_
          "CreationDate": "2023-01-24T18:11:48.5132014+01:00",_x000D_
          "LastRefreshDate": "2021-07-05T14:58:29.6180375+02:00",_x000D_
          "TotalRefreshCount": 26,_x000D_
          "CustomInfo": {}_x000D_
        }_x000D_
      },_x000D_
      "311": {_x000D_
        "$type": "Inside.Core.Formula.Definition.DefinitionAC, Inside.Core.Formula",_x000D_
        "ID": 311,_x000D_
        "Results": [_x000D_
          [_x000D_
            0.0_x000D_
          ]_x000D_
        ],_x000D_
        "Statistics": {_x000D_
          "CreationDate": "2023-01-24T18:11:48.5132014+01:00",_x000D_
          "LastRefreshDate": "2021-07-05T14:58:29.6346714+02:00",_x000D_
          "TotalRefreshCount": 22,_x000D_
          "CustomInfo": {}_x000D_
        }_x000D_
      },_x000D_
      "312": {_x000D_
        "$type": "Inside.Core.Formula.Definition.DefinitionAC, Inside.Core.Formula",_x000D_
        "ID": 312,_x000D_
        "Results": [_x000D_
          [_x000D_
            0.0_x000D_
          ]_x000D_
        ],_x000D_
        "Statistics": {_x000D_
          "CreationDate": "2023-01-24T18:11:48.5132014+01:00",_x000D_
          "LastRefreshDate": "2021-07-05T14:58:29.5298665+02:00",_x000D_
          "TotalRefreshCount": 22,_x000D_
          "CustomInfo": {}_x000D_
        }_x000D_
      },_x000D_
      "313": {_x000D_
        "$type": "Inside.Core.Formula.Definition.DefinitionAC, Inside.Core.Formula",_x000D_
        "ID": 313,_x000D_
        "Results": [_x000D_
          [_x000D_
            0.0_x000D_
          ]_x000D_
        ],_x000D_
        "Statistics": {_x000D_
          "CreationDate": "2023-01-24T18:11:48.5132014+01:00",_x000D_
          "LastRefreshDate": "2021-07-05T14:58:29.6886441+02:00",_x000D_
          "TotalRefreshCount": 22,_x000D_
          "CustomInfo": {}_x000D_
        }_x000D_
      },_x000D_
      "314": {_x000D_
        "$type": "Inside.Core.Formula.Definition.DefinitionAC, Inside.Core.Formula",_x000D_
        "ID": 314,_x000D_
        "Results": [_x000D_
          [_x000D_
            0.0_x000D_
          ]_x000D_
        ],_x000D_
        "Statistics": {_x000D_
          "CreationDate": "2023-01-24T18:11:48.5132014+01:00",_x000D_
          "LastRefreshDate": "2021-07-05T14:58:29.5715699+02:00",_x000D_
          "TotalRefreshCount": 22,_x000D_
          "CustomInfo": {}_x000D_
        }_x000D_
      },_x000D_
      "315": {_x000D_
        "$type": "Inside.Core.Formula.Definition.DefinitionAC, Inside.Core.Formula",_x000D_
        "ID": 315,_x000D_
        "Results": [_x000D_
          [_x000D_
            0.0_x000D_
          ]_x000D_
        ],_x000D_
        "Statistics": {_x000D_
          "CreationDate": "2023-01-24T18:11:48.5132014+01:00",_x000D_
          "LastRefreshDate": "2021-07-05T14:58:29.6466276+02:00",_x000D_
          "TotalRefreshCount": 22,_x000D_
          "CustomInfo": {}_x000D_
        }_x000D_
      },_x000D_
      "316": {_x000D_
        "$type": "Inside.Core.Formula.Definition.DefinitionAC, Inside.Core.Formula",_x000D_
        "ID": 316,_x000D_
        "Results": [_x000D_
          [_x000D_
            0.0_x000D_
          ]_x000D_
        ],_x000D_
        "Statistics": {_x000D_
          "CreationDate": "2023-01-24T18:11:48.5132014+01:00",_x000D_
          "LastRefreshDate": "2021-07-05T14:58:29.6645748+02:00",_x000D_
          "TotalRefreshCount": 22,_x000D_
          "CustomInfo": {}_x000D_
        }_x000D_
      },_x000D_
      "317": {_x000D_
        "$type": "Inside.Core.Formula.Definition.DefinitionAC, Inside.Core.Formula",_x000D_
        "ID": 317,_x000D_
        "Results": [_x000D_
          [_x000D_
            0.0_x000D_
          ]_x000D_
        ],_x000D_
        "Statistics": {_x000D_
          "CreationDate": "2023-01-24T18:11:48.5132014+01:00",_x000D_
          "LastRefreshDate": "2021-07-05T14:58:29.6625867+02:00",_x000D_
          "TotalRefreshCount": 22,_x000D_
          "CustomInfo": {}_x000D_
        }_x000D_
      },_x000D_
      "318": {_x000D_
        "$type": "Inside.Core.Formula.Definition.DefinitionAC, Inside.Core.Formula",_x000D_
        "ID": 318,_x000D_
        "Results": [_x000D_
          [_x000D_
            0.0_x000D_
          ]_x000D_
        ],_x000D_
        "Statistics": {_x000D_
          "CreationDate": "2023-01-24T18:11:48.5132014+01:00",_x000D_
          "LastRefreshDate": "2021-07-05T14:58:29.5518102+02:00",_x000D_
          "TotalRefreshCount": 22,_x000D_
          "CustomInfo": {}_x000D_
        }_x000D_
      },_x000D_
      "319": {_x000D_
        "$type": "Inside.Core.Formula.Definition.DefinitionAC, Inside.Core.Formula",_x000D_
        "ID": 319,_x000D_
        "Results": [_x000D_
          [_x000D_
            0.0_x000D_
          ]_x000D_
        ],_x000D_
        "Statistics": {_x000D_
          "CreationDate": "2023-01-24T18:11:48.5132014+01:00",_x000D_
          "LastRefreshDate": "2021-07-05T14:58:29.457058+02:00",_x000D_
          "TotalRefreshCount": 22,_x000D_
          "CustomInfo": {}_x000D_
        }_x000D_
      },_x000D_
      "320": {_x000D_
        "$type": "Inside.Core.Formula.Definition.DefinitionAC, Inside.Core.Formula",_x000D_
        "ID": 320,_x000D_
        "Results": [_x000D_
          [_x000D_
            0.0_x000D_
          ]_x000D_
        ],_x000D_
        "Statistics": {_x000D_
          "CreationDate": "2023-01-24T18:11:48.5132014+01:00",_x000D_
          "LastRefreshDate": "2021-07-05T14:58:29.5607865+02:00",_x000D_
          "TotalRefreshCount": 22,_x000D_
          "CustomInfo": {}_x000D_
        }_x000D_
      },_x000D_
      "321": {_x000D_
        "$type": "Inside.Core.Formula.Definition.DefinitionAC, Inside.Core.Formula",_x000D_
        "ID": 321,_x000D_
        "Results": [_x000D_
          [_x000D_
            0.0_x000D_
          ]_x000D_
        ],_x000D_
        "Statistics": {_x000D_
          "CreationDate": "2023-01-24T18:11:48.5132014+01:00",_x000D_
          "LastRefreshDate": "2021-07-05T14:58:29.6090551+02:00",_x000D_
          "TotalRefreshCount": 8,_x000D_
          "CustomInfo": {}_x000D_
        }_x000D_
      },_x000D_
      "322": {_x000D_
        "$type": "Inside.Core.Formula.Definition.DefinitionAC, Inside.Core.Formula",_x000D_
        "ID": 322,_x000D_
        "Results": [_x000D_
          [_x000D_
            0.0_x000D_
          ]_x000D_
        ],_x000D_
        "Statistics": {_x000D_
          "CreationDate": "2023-01-24T18:11:48.5132014+01:00",_x000D_
          "LastRefreshDate": "2021-07-05T14:58:29.2350229+02:00",_x000D_
          "TotalRefreshCount": 5,_x000D_
          "CustomInfo": {}_x000D_
        }_x000D_
      },_x000D_
      "323": {_x000D_
        "$type": "Inside.Core.Formula.Definition.DefinitionAC, Inside.Core.Formula",_x000D_
        "ID": 323,_x000D_
        "Results": [_x000D_
          [_x000D_
            0.0_x000D_
          ]_x000D_
        ],_x000D_
        "Statistics": {_x000D_
          "CreationDate": "2023-01-24T18:11:48.5132014+01:00",_x000D_
          "LastRefreshDate": "2021-07-05T14:58:29.5668016+02:00",_x000D_
          "TotalRefreshCount": 5,_x000D_
          "CustomInfo": {}_x000D_
        }_x000D_
      },_x000D_
      "324": {_x000D_
        "$type": "Inside.Core.Formula.Definition.DefinitionAC, Inside.Core.Formula",_x000D_
        "ID": 324,_x000D_
        "Results": [_x000D_
          [_x000D_
            0.0_x000D_
          ]_x000D_
        ],_x000D_
        "Statistics": {_x000D_
          "CreationDate": "2023-01-24T18:11:48.5132014+01:00",_x000D_
          "LastRefreshDate": "2021-07-05T14:58:29.2164309+02:00",_x000D_
          "TotalRefreshCount": 5,_x000D_
          "CustomInfo": {}_x000D_
        }_x000D_
      },_x000D_
      "325": {_x000D_
        "$type": "Inside.Core.Formula.Definition.DefinitionAC, Inside.Core.Formula",_x000D_
        "ID": 325,_x000D_
        "Results": [_x000D_
          [_x000D_
            0.0_x000D_
          ]_x000D_
        ],_x000D_
        "Statistics": {_x000D_
          "CreationDate": "2023-01-24T18:11:48.5132014+01:00",_x000D_
          "LastRefreshDate": "2021-07-05T14:58:29.3455339+02:00",_x000D_
          "TotalRefreshCount": 5,_x000D_
          "CustomInfo": {}_x000D_
        }_x000D_
      },_x000D_
      "326": {_x000D_
        "$type": "Inside.Core.Formula.Definition.DefinitionAC, Inside.Core.Formula",_x000D_
        "ID": 326,_x000D_
        "Results": [_x000D_
          [_x000D_
            0.0_x000D_
          ]_x000D_
        ],_x000D_
        "Statistics": {_x000D_
 </t>
  </si>
  <si>
    <t xml:space="preserve">         "CreationDate": "2023-01-24T18:11:48.5132014+01:00",_x000D_
          "LastRefreshDate": "2021-07-05T14:58:29.6576223+02:00",_x000D_
          "TotalRefreshCount": 5,_x000D_
          "CustomInfo": {}_x000D_
        }_x000D_
      },_x000D_
      "327": {_x000D_
        "$type": "Inside.Core.Formula.Definition.DefinitionAC, Inside.Core.Formula",_x000D_
        "ID": 327,_x000D_
        "Results": [_x000D_
          [_x000D_
            0.0_x000D_
          ]_x000D_
        ],_x000D_
        "Statistics": {_x000D_
          "CreationDate": "2023-01-24T18:11:48.5132014+01:00",_x000D_
          "LastRefreshDate": "2021-07-05T14:58:29.276201+02:00",_x000D_
          "TotalRefreshCount": 5,_x000D_
          "CustomInfo": {}_x000D_
        }_x000D_
      },_x000D_
      "328": {_x000D_
        "$type": "Inside.Core.Formula.Definition.DefinitionAC, Inside.Core.Formula",_x000D_
        "ID": 328,_x000D_
        "Results": [_x000D_
          [_x000D_
            0.0_x000D_
          ]_x000D_
        ],_x000D_
        "Statistics": {_x000D_
          "CreationDate": "2023-01-24T18:11:48.5132014+01:00",_x000D_
          "LastRefreshDate": "2021-07-05T14:58:29.2848652+02:00",_x000D_
          "TotalRefreshCount": 5,_x000D_
          "CustomInfo": {}_x000D_
        }_x000D_
      },_x000D_
      "329": {_x000D_
        "$type": "Inside.Core.Formula.Definition.DefinitionAC, Inside.Core.Formula",_x000D_
        "ID": 329,_x000D_
        "Results": [_x000D_
          [_x000D_
            0.0_x000D_
          ]_x000D_
        ],_x000D_
        "Statistics": {_x000D_
          "CreationDate": "2023-01-24T18:11:48.5132014+01:00",_x000D_
          "LastRefreshDate": "2021-07-05T14:58:29.5458249+02:00",_x000D_
          "TotalRefreshCount": 5,_x000D_
          "CustomInfo": {}_x000D_
        }_x000D_
      },_x000D_
      "330": {_x000D_
        "$type": "Inside.Core.Formula.Definition.DefinitionAC, Inside.Core.Formula",_x000D_
        "ID": 330,_x000D_
        "Results": [_x000D_
          [_x000D_
            0.0_x000D_
          ]_x000D_
        ],_x000D_
        "Statistics": {_x000D_
          "CreationDate": "2023-01-24T18:11:48.5132014+01:00",_x000D_
          "LastRefreshDate": "2021-07-05T14:58:29.3222867+02:00",_x000D_
          "TotalRefreshCount": 5,_x000D_
          "CustomInfo": {}_x000D_
        }_x000D_
      },_x000D_
      "331": {_x000D_
        "$type": "Inside.Core.Formula.Definition.DefinitionAC, Inside.Core.Formula",_x000D_
        "ID": 331,_x000D_
        "Results": [_x000D_
          [_x000D_
            0.0_x000D_
          ]_x000D_
        ],_x000D_
        "Statistics": {_x000D_
          "CreationDate": "2023-01-24T18:11:48.5132014+01:00",_x000D_
          "LastRefreshDate": "2021-07-05T14:58:29.5009798+02:00",_x000D_
          "TotalRefreshCount": 5,_x000D_
          "CustomInfo": {}_x000D_
        }_x000D_
      },_x000D_
      "332": {_x000D_
        "$type": "Inside.Core.Formula.Definition.DefinitionAC, Inside.Core.Formula",_x000D_
        "ID": 332,_x000D_
        "Results": [_x000D_
          [_x000D_
            0.0_x000D_
          ]_x000D_
        ],_x000D_
        "Statistics": {_x000D_
          "CreationDate": "2023-01-24T18:11:48.5132014+01:00",_x000D_
          "LastRefreshDate": "2021-07-05T14:58:29.1934838+02:00",_x000D_
          "TotalRefreshCount": 7,_x000D_
          "CustomInfo": {}_x000D_
        }_x000D_
      },_x000D_
      "333": {_x000D_
        "$type": "Inside.Core.Formula.Definition.DefinitionAC, Inside.Core.Formula",_x000D_
        "ID": 333,_x000D_
        "Results": [_x000D_
          [_x000D_
            0.0_x000D_
          ]_x000D_
        ],_x000D_
        "Statistics": {_x000D_
          "CreationDate": "2023-01-24T18:11:48.5132014+01:00",_x000D_
          "LastRefreshDate": "2021-07-05T14:58:29.396091+02:00",_x000D_
          "TotalRefreshCount": 6,_x000D_
          "CustomInfo": {}_x000D_
        }_x000D_
      },_x000D_
      "334": {_x000D_
        "$type": "Inside.Core.Formula.Definition.DefinitionAC, Inside.Core.Formula",_x000D_
        "ID": 334,_x000D_
        "Results": [_x000D_
          [_x000D_
            0.0_x000D_
          ]_x000D_
        ],_x000D_
        "Statistics": {_x000D_
          "CreationDate": "2023-01-24T18:11:48.5132014+01:00",_x000D_
          "LastRefreshDate": "2021-07-05T14:58:29.3078061+02:00",_x000D_
          "TotalRefreshCount": 6,_x000D_
          "CustomInfo": {}_x000D_
        }_x000D_
      },_x000D_
      "335": {_x000D_
        "$type": "Inside.Core.Formula.Definition.DefinitionAC, Inside.Core.Formula",_x000D_
        "ID": 335,_x000D_
        "Results": [_x000D_
          [_x000D_
            0.0_x000D_
          ]_x000D_
        ],_x000D_
        "Statistics": {_x000D_
          "CreationDate": "2023-01-24T18:11:48.5132014+01:00",_x000D_
          "LastRefreshDate": "2021-07-05T14:58:29.2828713+02:00",_x000D_
          "TotalRefreshCount": 6,_x000D_
          "CustomInfo": {}_x000D_
        }_x000D_
      },_x000D_
      "336": {_x000D_
        "$type": "Inside.Core.Formula.Definition.DefinitionAC, Inside.Core.Formula",_x000D_
        "ID": 336,_x000D_
        "Results": [_x000D_
          [_x000D_
            0.0_x000D_
          ]_x000D_
        ],_x000D_
        "Statistics": {_x000D_
          "CreationDate": "2023-01-24T18:11:48.5132014+01:00",_x000D_
          "LastRefreshDate": "2021-07-05T14:58:29.4939606+02:00",_x000D_
          "TotalRefreshCount": 6,_x000D_
          "CustomInfo": {}_x000D_
        }_x000D_
      },_x000D_
      "337": {_x000D_
        "$type": "Inside.Core.Formula.Definition.DefinitionAC, Inside.Core.Formula",_x000D_
        "ID": 337,_x000D_
        "Results": [_x000D_
          [_x000D_
            0.0_x000D_
          ]_x000D_
        ],_x000D_
        "Statistics": {_x000D_
          "CreationDate": "2023-01-24T18:11:48.5132014+01:00",_x000D_
          "LastRefreshDate": "2021-07-05T14:58:29.3385505+02:00",_x000D_
          "TotalRefreshCount": 6,_x000D_
          "CustomInfo": {}_x000D_
        }_x000D_
      },_x000D_
      "338": {_x000D_
        "$type": "Inside.Core.Formula.Definition.DefinitionAC, Inside.Core.Formula",_x000D_
        "ID": 338,_x000D_
        "Results": [_x000D_
          [_x000D_
            0.0_x000D_
          ]_x000D_
        ],_x000D_
        "Statistics": {_x000D_
          "CreationDate": "2023-01-24T18:11:48.5132014+01:00",_x000D_
          "LastRefreshDate": "2021-07-05T14:58:29.5498449+02:00",_x000D_
          "TotalRefreshCount": 6,_x000D_
          "CustomInfo": {}_x000D_
        }_x000D_
      },_x000D_
      "339": {_x000D_
        "$type": "Inside.Core.Formula.Definition.DefinitionAC, Inside.Core.Formula",_x000D_
        "ID": 339,_x000D_
        "Results": [_x000D_
          [_x000D_
            0.0_x000D_
          ]_x000D_
        ],_x000D_
        "Statistics": {_x000D_
          "CreationDate": "2023-01-24T18:11:48.5132014+01:00",_x000D_
          "LastRefreshDate": "2021-07-05T14:58:29.4770048+02:00",_x000D_
          "TotalRefreshCount": 6,_x000D_
          "CustomInfo": {}_x000D_
        }_x000D_
      },_x000D_
      "340": {_x000D_
        "$type": "Inside.Core.Formula.Definition.DefinitionAC, Inside.Core.Formula",_x000D_
        "ID": 340,_x000D_
        "Results": [_x000D_
          [_x000D_
            0.0_x000D_
          ]_x000D_
        ],_x000D_
        "Statistics": {_x000D_
          "CreationDate": "2023-01-24T18:11:48.5132014+01:00",_x000D_
          "LastRefreshDate": "2021-07-05T14:58:29.6816631+02:00",_x000D_
          "TotalRefreshCount": 6,_x000D_
          "CustomInfo": {}_x000D_
        }_x000D_
      },_x000D_
      "341": {_x000D_
        "$type": "Inside.Core.Formula.Definition.DefinitionAC, Inside.Core.Formula",_x000D_
        "ID": 341,_x000D_
        "Results": [_x000D_
          [_x000D_
            0.0_x000D_
          ]_x000D_
        ],_x000D_
        "Statistics": {_x000D_
          "CreationDate": "2023-01-24T18:11:48.5132014+01:00",_x000D_
          "LastRefreshDate": "2021-07-05T14:58:29.356506+02:00",_x000D_
          "TotalRefreshCount": 6,_x000D_
          "CustomInfo": {}_x000D_
        }_x000D_
      },_x000D_
      "342": {_x000D_
        "$type": "Inside.Core.Formula.Definition.DefinitionAC, Inside.Core.Formula",_x000D_
        "ID": 342,_x000D_
        "Results": [_x000D_
          [_x000D_
            0.0_x000D_
          ]_x000D_
        ],_x000D_
        "Statistics": {_x000D_
          "CreationDate": "2023-01-24T18:11:48.5132014+01:00",_x000D_
          "LastRefreshDate": "2021-07-05T14:58:29.6279757+02:00",_x000D_
          "TotalRefreshCount": 6,_x000D_
          "CustomInfo": {}_x000D_
        }_x000D_
      },_x000D_
      "343": {_x000D_
        "$type": "Inside.Core.Formula.Definition.DefinitionAC, Inside.Core.Formula",_x000D_
        "ID": 343,_x000D_
        "Results": [_x000D_
          [_x000D_
            0.0_x000D_
          ]_x000D_
        ],_x000D_
        "Statistics": {_x000D_
          "CreationDate": "2023-01-24T18:11:48.5132014+01:00",_x000D_
          "LastRefreshDate": "2021-07-05T14:58:29.3911056+02:00",_x000D_
          "TotalRefreshCount": 5,_x000D_
          "CustomInfo": {}_x000D_
        }_x000D_
      },_x000D_
      "344": {_x000D_
        "$type": "Inside.Core.Formula.Definition.DefinitionAC, Inside.Core.Formula",_x000D_
        "ID": 344,_x000D_
        "Results": [_x000D_
          [_x000D_
            0.0_x000D_
          ]_x000D_
        ],_x000D_
        "Statistics": {_x000D_
          "CreationDate": "2023-01-24T18:11:48.5132014+01:00",_x000D_
          "LastRefreshDate": "2020-05-19T17:14:06.7319245+02:00",_x000D_
          "TotalRefreshCount": 13,_x000D_
          "CustomInfo": {}_x000D_
        }_x000D_
      },_x000D_
      "345": {_x000D_
        "$type": "Inside.Core.Formula.Definition.DefinitionAC, Inside.Core.Formula",_x000D_
        "ID": 345,_x000D_
        "Results": [_x000D_
          [_x000D_
            0.0_x000D_
          ]_x000D_
        ],_x000D_
        "Statistics": {_x000D_
          "CreationDate": "2023-01-24T18:11:48.5132014+01:00",_x000D_
          "LastRefreshDate": "2021-07-05T14:58:29.389108+02:00",_x000D_
          "TotalRefreshCount": 5,_x000D_
          "CustomInfo": {}_x000D_
        }_x000D_
      },_x000D_
      "346": {_x000D_
        "$type": "Inside.Core.Formula.Definition.DefinitionAC, Inside.Core.Formula",_x000D_
        "ID": 346,_x000D_
        "Results": [_x000D_
          [_x000D_
            0.0_x000D_
          ]_x000D_
        ],_x000D_
        "Statistics": {_x000D_
          "CreationDate": "2023-01-24T18:11:48.5132014+01:00",_x000D_
          "LastRefreshDate": "2021-07-05T14:58:29.3475273+02:00",_x000D_
          "TotalRefreshCount": 5,_x000D_
          "CustomInfo": {}_x000D_
        }_x000D_
      },_x000D_
      "347": {_x000D_
        "$type": "Inside.Core.Formula.Definition.DefinitionAC, Inside.Core.Formula",_x000D_
        "ID": 347,_x000D_
        "Results": [_x000D_
          [_x000D_
            0.0_x000D_
          ]_x000D_
        ],_x000D_
        "Statistics": {_x000D_
          "CreationDate": "2023-01-24T18:11:48.5132014+01:00",_x000D_
          "LastRefreshDate": "2021-07-05T14:58:29.2360178+02:00",_x000D_
          "TotalRefreshCount": 5,_x000D_
          "CustomInfo": {}_x000D_
        }_x000D_
      },_x000D_
      "348": {_x000D_
        "$type": "Inside.Core.Formula.Definition.DefinitionAC, Inside.Core.Formula",_x000D_
        "ID": 348,_x000D_
        "Results": [_x000D_
          [_x000D_
            0.0_x000D_
          ]_x000D_
        ],_x000D_
        "Statistics": {_x000D_
          "CreationDate": "2023-01-24T18:11:48.5132014+01:00",_x000D_
          "LastRefreshDate": "2021-07-05T14:58:29.4630552+02:00",_x000D_
          "TotalRefreshCount": 5,_x000D_
          "CustomInfo": {}_x000D_
        }_x000D_
      },_x000D_
      "349": {_x000D_
        "$type": "Inside.Core.Formula.Definition.DefinitionAC, Inside.Core.Formula",_x000D_
        "ID": 349,_x000D_
        "Results": [_x000D_
          [_x000D_
            0.0_x000D_
          ]_x000D_
        ],_x000D_
        "Statistics": {_x000D_
          "CreationDate": "2023-01-24T18:11:48.5132014+01:00",_x000D_
          "LastRefreshDate": "2021-07-05T14:58:29.6160429+02:00",_x000D_
          "TotalRefreshCount": 5,_x000D_
          "CustomInfo": {}_x000D_
        }_x000D_
      },_x000D_
      "350": {_x000D_
        "$type": "Inside.Core.Formula.Definition.DefinitionAC, Inside.Core.Formula",_x000D_
        "ID": 350,_x000D_
        "Results": [_x000D_
          [_x000D_
            0.0_x000D_
          ]_x000D_
        ],_x000D_
        "Statistics": {_x000D_
          "CreationDate": "2023-01-24T18:11:48.5132014+01:00",_x000D_
          "LastRefreshDate": "2021-07-05T14:58:29.3851186+02:00",_x000D_
          "TotalRefreshCount": 5,_x000D_
          "CustomInfo": {}_x000D_
        }_x000D_
      },_x000D_
      "351": {_x000D_
        "$type": "Inside.Core.Formula.Definition.DefinitionAC, Inside.Core.Formula",_x000D_
        "ID": 351,_x000D_
        "Results": [_x000D_
          [_x000D_
            0.0_x000D_
          ]_x000D_
        ],_x000D_
        "Statistics": {_x000D_
          "CreationDate": "2023-01-24T18:11:48.5132014+01:00",_x000D_
          "LastRefreshDate": "2021-07-05T14:58:29.5019819+02:00",_x000D_
          "TotalRefreshCount": 5,_x000D_
          "CustomInfo": {}_x000D_
        }_x000D_
      },_x000D_
      "352": {_x000D_
        "$type": "Inside.Core.Formula.Definition.DefinitionAC, Inside.Core.Formula",_x000D_
        "ID": 352,_x000D_
        "Results": [_x000D_
          [_x000D_
            0.0_x000D_
          ]_x000D_
        ],_x000D_
        "Statistics": {_x000D_
          "CreationDate": "2023-01-24T18:11:48.5132014+01:00",_x000D_
          "LastRefreshDate": "2021-07-05T14:58:29.6846543+02:00",_x000D_
          "TotalRefreshCount": 5,_x000D_
          "CustomInfo": {}_x000D_
        }_x000D_
      },_x000D_
      "353": {_x000D_
        "$type": "Inside.Core.Formula.Definition.DefinitionAC, Inside.Core.Formula",_x000D_
        "ID": 353,_x000D_
        "Results": [_x000D_
          [_x000D_
            0.0_x000D_
          ]_x000D_
        ],_x000D_
        "Statistics": {_x000D_
          "CreationDate": "2023-01-24T18:11:48.5132014+01:00",_x000D_
          "LastRefreshDate": "2021-07-05T14:58:29.5725266+02:00",_x000D_
          "TotalRefreshCount": 5,_x000D_
          "CustomInfo": {}_x000D_
        }_x000D_
      },_x000D_
      "354": {_x000D_
        "$type": "Inside.Core.Formula.Definition.DefinitionAC, Inside.Core.Formula",_x000D_
        "ID": 354,_x000D_
        "Results": [_x000D_
          [_x000D_
            0.0_x000D_
          ]_x000D_
        ],_x000D_
        "Statistics": {_x000D_
          "CreationDate": "2023-01-24T18:11:48.5132014+01:00",_x000D_
          "LastRefreshDate": "2021-07-05T14:58:29.6356906+02:00",_x000D_
          "TotalRefreshCount": 5,_x000D_
          "CustomInfo": {}_x000D_
        }_x000D_
      },_x000D_
      "355": {_x000D_
        "$type": "Inside.Core.Formula.Definition.DefinitionAC, Inside.Core.Formula",_x000D_
        "ID": 355,_x000D_
        "Results": [_x000D_
          [_x000D_
            0.0_x000D_
          ]_x000D_
        ],_x000D_
        "Statistics": {_x000D_
          "CreationDate": "2023-01-24T18:11:48.5132014+01:00",_x000D_
          "LastRefreshDate": "2021-07-05T14:58:29.3192942+02:00",_x000D_
          "TotalRefreshCount": 5,_x000D_
          "CustomInfo": {}_x000D_
        }_x000D_
      },_x000D_
      "356": {_x000D_
        "$type": "Inside.Core.Formula.Definition.DefinitionAC, Inside.Core.Formula",_x000D_
        "ID": 356,_x000D_
        "Results": [_x000D_
          [_x000D_
            0.0_x000D_
          ]_x000D_
        ],_x000D_
        "Statistics": {_x000D_
          "CreationDate": "2023-01-24T18:11:48.5141968+01:00",_x000D_
          "LastRefreshDate": "2021-07-05T14:58:29.5568284+02:00",_x000D_
          "TotalRefreshCount": 5,_x000D_
          "CustomInfo": {}_x000D_
        }_x000D_
      },_x000D_
      "357": {_x000D_
        "$type": "Inside.Core.Formula.Definition.DefinitionAC, Inside.Core.Formula",_x000D_
        "ID": 357,_x000D_
        "Results": [_x000D_
          [_x000D_
            0.0_x000D_
          ]_x000D_
        ],_x000D_
        "Statistics": {_x000D_
          "CreationDate": "2023-01-24T18:11:48.5141968+01:00",_x000D_
          "LastRefreshDate": "2021-07-05T14:58:29.624023+02:00",_x000D_
          "TotalRefreshCount": 4,_x000D_
          "CustomInfo": {}_x000D_
        }_x000D_
      },_x000D_
      "358": {_x000D_
        "$type": "Inside.Core.Formula.Definition.DefinitionAC, Inside.Core.Formula",_x000D_
        "ID": 358,_x000D_
        "Results": [_x000D_
          [_x000D_
            0.0_x000D_
          ]_x000D_
        ],_x000D_
        "Statistics": {_x000D_
          "CreationDate": "2023-01-24T18:11:48.5141968+01:00",_x000D_
          "LastRefreshDate": "2021-07-05T14:58:29.3535114+02:00",_x000D_
          "TotalRefreshCount": 4,_x000D_
          "CustomInfo": {}_x000D_
        }_x000D_
      },_x000D_
      "359": {_x000D_
        "$type": "Inside.Core.Formula.Definition.DefinitionAC, Inside.Core.Formula",_x000D_
        "ID": 359,_x000D_
        "Results": [_x000D_
          [_x000D_
            0.0_x000D_
          ]_x000D_
        ],_x000D_
        "Statistics": {_x000D_
          "CreationDate": "2023-01-24T18:11:48.5141968+01:00",_x000D_
          "LastRefreshDate": "2021-07-05T14:58:29.4670313+02:00",_x000D_
          "TotalRefreshCount": 4,_x000D_
          "CustomInfo": {}_x000D_
        }_x000D_
      },_x000D_
      "360": {_x000D_
        "$type": "Inside.Core.Formula.Definition.DefinitionAC, Inside.Core.Formula",_x000D_
        "ID": 360,_x000D_
        "Results": [_x000D_
          [_x000D_
            0.0_x000D_
          ]_x000D_
        ],_x000D_
        "Statistics": {_x000D_
          "CreationDate": "2023-01-24T18:11:48.5141968+01:00",_x000D_
          "LastRefreshDate": "2021-07-05T14:58:29.6856517+02:00",_x000D_
          "TotalRefreshCount": 4,_x000D_
          "CustomInfo": {}_x000D_
        }_x000D_
      },_x000D_
      "361": {_x000D_
        "$type": "Inside.Core.Formula.Definition.DefinitionAC, Inside.Core.Formula",_x000D_
        "ID": 361,_x000D_
        "Results": [_x000D_
          [_x000D_
            0.0_x000D_
          ]_x000D_
        ],_x000D_
        "Statistics": {_x000D_
          "CreationDate": "2023-01-24T18:11:48.5141968+01:00",_x000D_
          "LastRefreshDate": "2021-07-05T14:58:29.6150464+02:00",_x000D_
          "TotalRefreshCount": 4,_x000D_
          "CustomInfo": {}_x000D_
        }_x000D_
      },_x000D_
      "362": {_x000D_
        "$type": "Inside.Core.Formula.Definition.DefinitionAC, Inside.Core.Formula",_x000D_
        "ID": 362,_x000D_
        "Results": [_x000D_
          [_x000D_
            0.0_x000D_
          ]_x000D_
        ],_x000D_
        "Statistics": {_x000D_
          "CreationDate": "2023-01-24T18:11:48.5141968+01:00",_x000D_
          "LastRefreshDate": "2021-07-05T14:58:29.5617859+02:00",_x000D_
          "TotalRefreshCount": 4,_x000D_
          "CustomInfo": {}_x000D_
        }_x000D_
      },_x000D_
      "363": {_x000D_
        "$type": "Inside.Core.Formula.Definition.DefinitionAC, Inside.Core.Formula",_x000D_
        "ID": 363,_x000D_
        "Results": [_x000D_
          [_x000D_
            0.0_x000D_
          ]_x000D_
        ],_x000D_
        "Statistics": {_x000D_
          "CreationDate": "2023-01-24T18:11:48.5141968+01:00",_x000D_
          "LastRefreshDate": "2021-07-05T14:58:29.5318938+02:00",_x000D_
          "TotalRefreshCount": 4,_x000D_
          "CustomInfo": {}_x000D_
        }_x000D_
      },_x000D_
      "364": {_x000D_
        "$type": "Inside.Core.Formula.Definition.DefinitionAC, Inside.Core.Formula",_x000D_
        "ID": 364,_x000D_
        "Results": [_x000D_
          [_x000D_
            0.0_x000D_
          ]_x000D_
        ],_x000D_
        "Statistics": {_x000D_
          "CreationDate": "2023-01-24T18:11:48.5141968+01:00",_x000D_
          "LastRefreshDate": "2021-07-05T14:58:29.3325662+02:00",_x000D_
          "TotalRefreshCount": 4,_x000D_
          "CustomInfo": {}_x000D_
        }_x000D_
      },_x000D_
      "365": {_x000D_
        "$type": "Inside.Core.Formula.Definition.DefinitionAC, Inside.Core.Formula",_x000D_
        "ID": 365,_x000D_
        "Results": [_x000D_
          [_x000D_
            0.0_x000D_
          ]_x000D_
        ],_x000D_
        "Statistics": {_x000D_
          "CreationDate": "2023-01-24T18:11:48.5141968+01:00",_x000D_
          "LastRefreshDate": "2021-07-05T14:58:29.5059667+02:00",_x000D_
          "TotalRefreshCount": 4,_x000D_
          "CustomInfo": {}_x000D_
        }_x000D_
      },_x000D_
      "366": {_x000D_
        "$type": "Inside.Core.Formula.Definition.DefinitionAC, Inside.Core.Formula",_x000D_
        "ID": 366,_x000D_
        "Results": [_x000D_
          [_x000D_
            0.0_x000D_
          ]_x000D_
        ],_x000D_
        "Statistics": {_x000D_
          "CreationDate": "2023-01-24T18:11:48.5141968+01:00",_x000D_
          "LastRefreshDate": "2021-07-05T14:58:29.5548338+02:00",_x000D_
          "TotalRefreshCount": 4,_x000D_
          "CustomInfo": {}_x000D_
        }_x000D_
      },_x000D_
      "367": {_x000D_
        "$type": "Inside.Core.Formula.Definition.DefinitionAC, Inside.Core.Formula",_x000D_
        "ID": 367,_x000D_
        "Results": [_x000D_
          [_x000D_
            0.0_x000D_
          ]_x000D_
        ],_x000D_
        "Statistics": {_x000D_
          "CreationDate": "2023-01-24T18:11:48.5141968+01:00",_x000D_
          "LastRefreshDate": "2021-07-05T14:58:29.4969534+02:00",_x000D_
          "TotalRefreshCount": 4,_x000D_
          "CustomInfo": {}_x000D_
        }_x000D_
      },_x000D_
      "368": {_x000D_
        "$type": "Inside.Core.Formula.Definition.DefinitionAC, Inside.Core.Formula",_x000D_
        "ID": 368,_x000D_
        "Results": [_x000D_
          [_x000D_
            0.0_x000D_
          ]_x000D_
        ],_x000D_
        "Statistics": {_x000D_
          "CreationDate": "2023-01-24T18:11:48.5141968+01:00",_x000D_
          "LastRefreshDate": "2021-07-05T14:58:29.4949633+02:00",_x000D_
          "TotalRefreshCount": 4,_x000D_
          "CustomInfo": {}_x000D_
        }_x000D_
      },_x000D_
      "369": {_x000D_
        "$type": "Inside.Core.Formula.Definition.DefinitionAC, Inside.Core.Formula",_x000D_
        "ID": 369,_x000D_
        "Results": [_x000D_
          [_x000D_
            0.0_x000D_
          ]_x000D_
        ],_x000D_
        "Statistics": {_x000D_
          "CreationDate": "2023-01-24T18:11:48.5141968+01:00",_x000D_
          "LastRefreshDate": "2021-07-05T14:58:29.3405461+02:00",_x000D_
          "TotalRefreshCount": 4,_x000D_
          "CustomInfo": {}_x000D_
        }_x000D_
      },_x000D_
      "370": {_x000D_
        "$type": "Inside.Core.Formula.Definition.DefinitionAC, Inside.Core.Formula",_x000D_
        "ID": 370,_x000D_
        "Results": [_x000D_
          [_x000D_
            0.0_x000D_
          ]_x000D_
        ],_x000D_
        "Statistics": {_x000D_
          "CreationDate": "2023-01-24T18:11:48.5141968+01:00",_x000D_
          "LastRefreshDate": "2021-07-05T14:58:29.4859822+02:00",_x000D_
          "TotalRefreshCount": 4,_x000D_
          "CustomInfo": {}_x000D_
        }_x000D_
      },_x000D_
      "371": {_x000D_
        "$type": "Inside.Core.Formula.Definition.DefinitionAC, Inside.Core.Formula",_x000D_
        "ID": 371,_x000D_
        "Results": [_x000D_
          [_x000D_
            0.0_x000D_
          ]_x000D_
        ],_x000D_
        "Statistics": {_x000D_
          "CreationDate": "2023-01-24T18:11:48.5141968+01:00",_x000D_
          "LastRefreshDate": "2021-07-05T14:58:29.612015+02:00",_x000D_
          "TotalRefreshCount": 4,_x000D_
          "CustomInfo": {}_x000D_
        }_x000D_
      },_x000D_
      "372": {_x000D_
        "$type": "Inside.Core.Formula.Definition.DefinitionAC, Inside.Core.Formula",_x000D_
        "ID": 372,_x000D_
        "Results": [_x000D_
          [_x000D_
            0.0_x000D_
          ]_x000D_
        ],_x000D_
        "Statistics": {_x000D_
          "CreationDate": "2023-01-24T18:11:48.5141968+01:00",_x000D_
          "LastRefreshDate": "2021-07-05T14:58:29.6836593+02:00",_x000D_
          "TotalRefreshCount": 4,_x000D_
          "CustomInfo": {}_x000D_
        }_x000D_
      },_x000D_
      "373": {_x000D_
        "$type": "Inside.Core.Formula.Definition.DefinitionAC, Inside.Core.Formula",_x000D_
        "ID": 373,_x000D_
        "Results": [_x000D_
          [_x000D_
            0.0_x000D_
          ]_x000D_
        ],_x000D_
        "Statistics": {_x000D_
          "CreationDate": "2023-01-24T18:11:48.5141968+01:00",_x000D_
          "LastRefreshDate": "2021-07-05T14:58:29.3575032+02:00",_x000D_
          "TotalRefreshCount": 4,_x000D_
          "CustomInfo": {}_x000D_
        }_x000D_
      },_x000D_
      "374": {_x000D_
        "$type": "Inside.Core.Formula.Definition.DefinitionAC, Inside.Core.Formula",_x000D_
        "ID": 374,_x000D_
        "Results": [_x000D_
          [_x000D_
            0.0_x000D_
          ]_x000D_
        ],_x000D_
        "Statistics": {_x000D_
          "CreationDate": "2023-01-24T18:11:48.5141968+01:00",_x000D_
          "LastRefreshDate": "2021-07-05T14:58:29.6296708+02:00",_x000D_
          "TotalRefreshCount": 4,_x000D_
          "CustomInfo": {}_x000D_
        }_x000D_
      },_x000D_
      "375": {_x000D_
        "$type": "Inside.Core.Formula.Definition.DefinitionAC, Inside.Core.Formula",_x000D_
        "ID": 375,_x000D_
        "Results": [_x000D_
          [_x000D_
            0.0_x000D_
          ]_x000D_
        ],_x000D_
        "Statistics": {_x000D_
          "CreationDate": "2023-01-24T18:11:48.5141968+01:00",_x000D_
          "LastRefreshDate": "2021-07-05T14:58:29.6260241+02:00",_x000D_
          "TotalRefreshCount": 4,_x000D_
          "CustomInfo": {}_x000D_
        }_x000D_
      },_x000D_
      "376": {_x000D_
        "$type": "Inside.Core.Formula.Definition.DefinitionAC, Inside.Core.Formula",_x000D_
        "ID": 376,_x000D_
        "Results": [_x000D_
          [_x000D_
            0.0_x000D_
          ]_x000D_
        ],_x000D_
        "Statistics": {_x000D_
          "CreationDate": "2023-01-24T18:11:48.5141968+01:00",_x000D_
          "LastRefreshDate": "2021-07-05T14:58:29.2818736+02:00",_x000D_
          "TotalRefreshCount": 4,_x000D_
          "CustomInfo": {}_x000D_
        }_x000D_
      },_x000D_
      "377": {_x000D_
        "$type": "Inside.Core.Formula.Definition.DefinitionAC, Inside.Core.Formula",_x000D_
        "ID": 377,_x000D_
        "Results": [_x000D_
          [_x000D_
            0.0_x000D_
          ]_x000D_
        ],_x000D_
        "Statistics": {_x000D_
          "CreationDate": "2023-01-24T18:11:48.5141968+01:00",_x000D_
          "LastRefreshDate": "2021-07-05T14:58:29.2114361+02:00",_x000D_
          "TotalRefreshCount": 4,_x000D_
          "CustomInfo": {}_x000D_
        }_x000D_
      },_x000D_
      "378": {_x000D_
        "$type": "Inside.Core.Formula.Definition.DefinitionAC, Inside.Core.Formula",_x000D_
        "ID": 378,_x000D_
        "Results": [_x000D_
          [_x000D_
            0.0_x000D_
          ]_x000D_
        ],_x000D_
        "Statistics": {_x000D_
          "CreationDate": "2023-01-24T18:11:48.5141968+01:00",_x000D_
          "LastRefreshDate": "2021-07-05T14:58:29.2194148+02:00",_x000D_
          "TotalRefreshCount": 5,_x000D_
          "CustomInfo": {}_x000D_
        }_x000D_
      },_x000D_
      "379": {_x000D_
        "$type": "Inside.Core.Formula.Definition.DefinitionAC, Inside.Core.Formula",_x000D_
        "ID": 379,_x000D_
        "Results": [_x000D_
          [_x000D_
            0.0_x000D_
          ]_x000D_
        ],_x000D_
        "Statistics": {_x000D_
          "CreationDate": "2023-01-24T18:11:48.5141968+01:00",_x000D_
          "LastRefreshDate": "2021-07-05T14:58:29.2054526+02:00",_x000D_
          "TotalRefreshCount": 4,_x000D_
          "CustomInfo": {}_x000D_
        }_x000D_
      },_x000D_
      "380": {_x000D_
        "$type": "Inside.Core.Formula.Definition.DefinitionAC, Inside.Core.Formula",_x000D_
        "ID": 380,_x000D_
        "Results": [_x000D_
          [_x000D_
            0.0_x000D_
          ]_x000D_
        ],_x000D_
        "Statistics": {_x000D_
          "CreationDate": "2023-01-24T18:11:48.5141968+01:00",_x000D_
          "LastRefreshDate": "2021-07-05T14:58:29.3365563+02:00",_x000D_
          "TotalRefreshCount": 4,_x000D_
          "CustomInfo": {}_x000D_
        }_x000D_
      },_x000D_
      "381": {_x000D_
        "$type": "Inside.Core.Formula.Definition.DefinitionAC, Inside.Core.Formula",_x000D_
        "ID": 381,_x000D_
        "Results": [_x000D_
          [_x000D_
            0.0_x000D_
          ]_x000D_
        ],_x000D_
        "Statistics": {_x000D_
          "CreationDate": "2023-01-24T18:11:48.5141968+01:00",_x000D_
          "LastRefreshDate": "2021-07-05T14:58:29.6170403+02:00",_x000D_
          "TotalRefreshCount": 4,_x000D_
          "CustomInfo": {}_x000D_
        }_x000D_
      },_x000D_
      "382": {_x000D_
        "$type": "Inside.Core.Formula.Definition.DefinitionAC, Inside.Core.Formula",_x000D_
        "ID": 382,_x000D_
        "Results": [_x000D_
          [_x000D_
            0.0_x000D_
          ]_x000D_
        ],_x000D_
        "Statistics": {_x000D_
          "CreationDate": "2023-01-24T18:11:48.5141968+01:00",_x000D_
          "LastRefreshDate": "2021-07-05T14:58:29.6438053+02:00",_x000D_
          "TotalRefreshCount": 4,_x000D_
          "CustomInfo": {}_x000D_
        }_x000D_
      },_x000D_
      "383": {_x000D_
        "$type": "Inside.Core.Formula.Definition.DefinitionAC, Inside.Core.Formula",_x000D_
        "ID": 383,_x000D_
        "Results": [_x000D_
          [_x000D_
            0.0_x000D_
          ]_x000D_
        ],_x000D_
        "Statistics": {_x000D_
          "CreationDate": "2023-01-24T18:11:48.5141968+01:00",_x000D_
          "LastRefreshDate": "2021-07-05T14:58:29.461046+02:00",_x000D_
          "TotalRefreshCount": 4,_x000D_
          "CustomInfo": {}_x000D_
        }_x000D_
      },_x000D_
      "384": {_x000D_
        "$type": "Inside.Core.Formula.Definition.DefinitionAC, Inside.Core.Formula",_x000D_
        "ID": 384,_x000D_
        "Results": [_x000D_
          [_x000D_
            0.0_x000D_
          ]_x000D_
        ],_x000D_
        "Statistics": {_x000D_
          "CreationDate": "2023-01-24T18:11:48.5141968+01:00",_x000D_
          "LastRefreshDate": "2021-07-05T14:58:29.5488461+02:00",_x000D_
          "TotalRefreshCount": 4,_x000D_
          "CustomInfo": {}_x000D_
        }_x000D_
      },_x000D_
      "385": {_x000D_
        "$type": "Inside.Core.Formula.Definition.DefinitionAC, Inside.Core.Formula",_x000D_
        "ID": 385,_x000D_
        "Results": [_x000D_
          [_x000D_
            0.0_x000D_
          ]_x000D_
        ],_x000D_
        "Statistics": {_x000D_
          "CreationDate": "2023-01-24T18:11:48.5141968+01:00",_x000D_
          "LastRefreshDate": "2021-07-05T14:58:29.5637872+02:00",_x000D_
          "TotalRefreshCount": 4,_x000D_
          "CustomInfo": {}_x000D_
        }_x000D_
      },_x000D_
      "386": {_x000D_
        "$type": "Inside.Core.Formula.Definition.DefinitionAC, Inside.Core.Formula",_x000D_
        "ID": 386,_x000D_
        "Results": [_x000D_
          [_x000D_
            0.0_x000D_
          ]_x000D_
        ],_x000D_
        "Statistics": {_x000D_
          "CreationDate": "2023-01-24T18:11:48.5141968+01:00",_x000D_
          "LastRefreshDate": "2021-07-05T14:58:29.4809938+02:00",_x000D_
          "TotalRefreshCount": 4,_x000D_
          "CustomInfo": {}_x000D_
        }_x000D_
      },_x000D_
      "387": {_x000D_
        "$type": "Inside.Core.Formula.Definition.DefinitionAC, Inside.Core.Formula",_x000D_
        "ID": 387,_x000D_
        "Results": [_x000D_
          [_x000D_
            0.0_x000D_
          ]_x000D_
        ],_x000D_
        "Statistics": {_x000D_
          "CreationDate": "2023-01-24T18:11:48.5141968+01:00",_x000D_
          "LastRefreshDate": "2021-07-05T14:58:29.283868+02:00",_x000D_
          "TotalRefreshCount": 4,_x000D_
          "CustomInfo": {}_x000D_
        }_x000D_
      },_x000D_
      "388": {_x000D_
        "$type": "Inside.Core.Formula.Definition.DefinitionAC, Inside.Core.Formula",_x000D_
        "ID": 388,_x000D_
        "Results": [_x000D_
          [_x000D_
            0.0_x000D_
          ]_x000D_
        ],_x000D_
        "Statistics": {_x000D_
          "CreationDate": "2023-01-24T18:11:48.5141968+01:00",_x000D_
          "LastRefreshDate": "2021-07-05T14:58:29.3088029+02:00",_x000D_
          "TotalRefreshCount": 4,_x000D_
          "CustomInfo": {}_x000D_
        }_x000D_
      },_x000D_
      "389": {_x000D_
        "$type": "Inside.Core.Formula.Definition.DefinitionAC, Inside.Core.Formula",_x000D_
        "ID": 389,_x000D_
        "Results": [_x000D_
          [_x000D_
            0.0_x000D_
          ]_x000D_
        ],_x000D_
        "Statistics": {_x000D_
          "CreationDate": "2023-01-24T18:11:48.5141968+01:00",_x000D_
          "LastRefreshDate": "2021-07-05T14:58:29.6773898+02:00",_x000D_
          "TotalRefreshCount": 6,_x000D_
          "CustomInfo": {}_x000D_
        }_x000D_
      },_x000D_
      "390": {_x000D_
        "$type": "Inside.Core.Formula.Definition.DefinitionAC, Inside.Core.Formula",_x000D_
        "ID": 390,_x000D_
        "Results": [_x000D_
          [_x000D_
            0.0_x000D_
          ]_x000D_
        ],_x000D_
        "Statistics": {_x000D_
          "CreationDate": "2023-01-24T18:11:48.5141968+01:00",_x000D_
          "LastRefreshDate": "2021-07-05T14:58:29.4999828+02:00",_x000D_
          "TotalRefreshCount": 4,_x000D_
          "CustomInfo": {}_x000D_
        }_x000D_
      },_x000D_
      "391": {_x000D_
        "$type": "Inside.Core.Formula.Definition.DefinitionAC, Inside.Core.Formula",_x000D_
        "ID": 391,_x000D_
        "Results": [_x000D_
          [_x000D_
            0.0_x000D_
          ]_x000D_
        ],_x000D_
        "Statistics": {_x000D_
          "CreationDate": "2023-01-24T18:11:48.5141968+01:00",_x000D_
          "LastRefreshDate": "2021-07-05T14:58:29.5657735+02:00",_x000D_
          "TotalRefreshCount": 4,_x000D_
          "CustomInfo": {}_x000D_
        }_x000D_
      },_x000D_
      "392": {_x000D_
        "$type": "Inside.Core.Formula.Definition.DefinitionAC, Inside.Core.Formula",_x000D_
        "ID": 392,_x000D_
        "Results": [_x000D_
          [_x000D_
            0.0_x000D_
          ]_x000D_
        ],_x000D_
        "Statistics": {_x000D_
          "CreationDate": "2023-01-24T18:11:48.5141968+01:00",_x000D_
          "LastRefreshDate": "2021-07-05T14:58:29.538882+02:00",_x000D_
          "TotalRefreshCount": 4,_x000D_
          "CustomInfo": {}_x000D_
        }_x000D_
      },_x000D_
      "393": {_x000D_
        "$type": "Inside.Core.Formula.Definition.DefinitionAC, Inside.Core.Formula",_x000D_
        "ID": 393,_x000D_
        "Results": [_x000D_
          [_x000D_
            0.0_x000D_
          ]_x000D_
        ],_x000D_
        "Statistics": {_x000D_
          "CreationDate": "2023-01-24T18:11:48.5141968+01:00",_x000D_
          "LastRefreshDate": "2021-07-05T14:58:29.2330255+02:00",_x000D_
          "TotalRefreshCount": 4,_x000D_
          "CustomInfo": {}_x000D_
        }_x000D_
      },_x000D_
      "394": {_x000D_
        "$type": "Inside.Core.Formula.Definition.DefinitionAC, Inside.Core.Formula",_x000D_
        "ID": 394,_x000D_
        "Results": [_x000D_
          [_x000D_
            0.0_x000D_
          ]_x000D_
        ],_x000D_
        "Statistics": {_x000D_
          "CreationDate": "2023-01-24T18:11:48.5141968+01:00",_x000D_
          "LastRefreshDate": "2021-07-05T14:58:29.5438651+02:00",_x000D_
          "TotalRefreshCount": 4,_x000D_
          "CustomInfo": {}_x000D_
        }_x000D_
      },_x000D_
      "395": {_x000D_
        "$type": "Inside.Core.Formula.Definition.DefinitionAC, Inside.Core.Formula",_x000D_
        "ID": 395,_x000D_
        "Results": [_x000D_
          [_x000D_
            0.0_x000D_
          ]_x000D_
        ],_x000D_
        "Statistics": {_x000D_
          "CreationDate": "2023-01-24T18:11:48.5141968+01:00",_x000D_
          "LastRefreshDate": "2021-07-05T14:58:29.3495237+02:00",_x000D_
          "TotalRefreshCount": 4,_x000D_
          "CustomInfo": {}_x000D_
        }_x000D_
      },_x000D_
      "396": {_x000D_
        "$type": "Inside.Core.Formula.Definition.DefinitionAC, Inside.Core.Formula",_x000D_
        "ID": 396,_x000D_
        "Results": [_x000D_
          [_x000D_
            0.0_x000D_
          ]_x000D_
        ],_x000D_
        "Statistics": {_x000D_
          "CreationDate": "2023-01-24T18:11:48.5141968+01:00",_x000D_
          "LastRefreshDate": "2021-07-05T14:58:29.3335633+02:00",_x000D_
          "TotalRefreshCount": 4,_x000D_
          "CustomInfo": {}_x000D_
        }_x000D_
      },_x000D_
      "397": {_x000D_
        "$type": "Inside.Core.Formula.Definition.DefinitionAC, Inside.Core.Formula",_x000D_
        "ID": 397,_x000D_
        "Results": [_x000D_
          [_x000D_
            0.0_x000D_
          ]_x000D_
        ],_x000D_
        "Statistics": {_x000D_
          "CreationDate": "2023-01-24T18:11:48.5141968+01:00",_x000D_
          "LastRefreshDate": "2021-07-05T14:58:29.484984+02:00",_x000D_
          "TotalRefreshCount": 4,_x000D_
          "CustomInfo": {}_x000D_
        }_x000D_
      },_x000D_
      "398": {_x000D_
        "$type": "Inside.Core.Formula.Definition.DefinitionAC, Inside.Core.Formula",_x000D_
        "ID": 398,_x000D_
        "Results": [_x000D_
          [_x000D_
            0.0_x000D_
          ]_x000D_
        ],_x000D_
        "Statistics": {_x000D_
          "CreationDate": "2023-01-24T18:11:48.5141968+01:00",_x000D_
          "LastRefreshDate": "2021-07-05T14:58:29.2094406+02:00",_x000D_
          "TotalRefreshCount": 4,_x000D_
          "CustomInfo": {}_x000D_
        }_x000D_
      },_x000D_
      "399": {_x000D_
        "$type": "Inside.Core.Formula.Definition.DefinitionAC, Inside.Core.Formula",_x000D_
        "ID": 399,_x000D_
        "Results": [_x000D_
          [_x000D_
            0.0_x000D_
          ]_x000D_
        ],_x000D_
        "Statistics": {_x000D_
          "CreationDate": "2023-01-24T18:11:48.5141968+01:00",_x000D_
          "LastRefreshDate": "2021-07-05T14:58:29.3435375+02:00",_x000D_
          "TotalRefreshCount": 4,_x000D_
          "CustomInfo": {}_x000D_
        }_x000D_
      },_x000D_
      "400": {_x000D_
        "$type": "Inside.Core.Formula.Definition.DefinitionAC, Inside.Core.Formula",_x000D_
        "ID": 400,_x000D_
        "Results": [_x000D_
          [_x000D_
            0.0_x000D_
          ]_x000D_
        ],_x000D_
        "Statistics": {_x000D_
          "CreationDate": "2023-01-24T18:11:48.5141968+01:00",_x000D_
          "LastRefreshDate": "2021-07-05T14:58:29.4740126+02:00",_x000D_
          "TotalRefreshCount": 5,_x000D_
          "CustomInfo": {}_x000D_
        }_x000D_
      },_x000D_
      "401": {_x000D_
        "$type": "Inside.Core.Formula.Definition.DefinitionA</t>
  </si>
  <si>
    <t xml:space="preserve">C, Inside.Core.Formula",_x000D_
        "ID": 401,_x000D_
        "Results": [_x000D_
          [_x000D_
            0.0_x000D_
          ]_x000D_
        ],_x000D_
        "Statistics": {_x000D_
          "CreationDate": "2023-01-24T18:11:48.5141968+01:00",_x000D_
          "LastRefreshDate": "2021-07-05T14:58:29.3305832+02:00",_x000D_
          "TotalRefreshCount": 4,_x000D_
          "CustomInfo": {}_x000D_
        }_x000D_
      },_x000D_
      "402": {_x000D_
        "$type": "Inside.Core.Formula.Definition.DefinitionAC, Inside.Core.Formula",_x000D_
        "ID": 402,_x000D_
        "Results": [_x000D_
          [_x000D_
            0.0_x000D_
          ]_x000D_
        ],_x000D_
        "Statistics": {_x000D_
          "CreationDate": "2023-01-24T18:11:48.5141968+01:00",_x000D_
          "LastRefreshDate": "2021-07-05T14:58:29.2263965+02:00",_x000D_
          "TotalRefreshCount": 4,_x000D_
          "CustomInfo": {}_x000D_
        }_x000D_
      },_x000D_
      "403": {_x000D_
        "$type": "Inside.Core.Formula.Definition.DefinitionAC, Inside.Core.Formula",_x000D_
        "ID": 403,_x000D_
        "Results": [_x000D_
          [_x000D_
            0.0_x000D_
          ]_x000D_
        ],_x000D_
        "Statistics": {_x000D_
          "CreationDate": "2023-01-24T18:11:48.5141968+01:00",_x000D_
          "LastRefreshDate": "2021-07-05T14:58:29.6336743+02:00",_x000D_
          "TotalRefreshCount": 4,_x000D_
          "CustomInfo": {}_x000D_
        }_x000D_
      },_x000D_
      "404": {_x000D_
        "$type": "Inside.Core.Formula.Definition.DefinitionAC, Inside.Core.Formula",_x000D_
        "ID": 404,_x000D_
        "Results": [_x000D_
          [_x000D_
            0.0_x000D_
          ]_x000D_
        ],_x000D_
        "Statistics": {_x000D_
          "CreationDate": "2023-01-24T18:11:48.5141968+01:00",_x000D_
          "LastRefreshDate": "2021-07-05T14:58:29.6496378+02:00",_x000D_
          "TotalRefreshCount": 4,_x000D_
          "CustomInfo": {}_x000D_
        }_x000D_
      },_x000D_
      "405": {_x000D_
        "$type": "Inside.Core.Formula.Definition.DefinitionAC, Inside.Core.Formula",_x000D_
        "ID": 405,_x000D_
        "Results": [_x000D_
          [_x000D_
            0.0_x000D_
          ]_x000D_
        ],_x000D_
        "Statistics": {_x000D_
          "CreationDate": "2023-01-24T18:11:48.5141968+01:00",_x000D_
          "LastRefreshDate": "2021-07-05T14:58:29.3525143+02:00",_x000D_
          "TotalRefreshCount": 4,_x000D_
          "CustomInfo": {}_x000D_
        }_x000D_
      },_x000D_
      "406": {_x000D_
        "$type": "Inside.Core.Formula.Definition.DefinitionAC, Inside.Core.Formula",_x000D_
        "ID": 406,_x000D_
        "Results": [_x000D_
          [_x000D_
            0.0_x000D_
          ]_x000D_
        ],_x000D_
        "Statistics": {_x000D_
          "CreationDate": "2023-01-24T18:11:48.5141968+01:00",_x000D_
          "LastRefreshDate": "2021-07-05T14:58:29.5368824+02:00",_x000D_
          "TotalRefreshCount": 4,_x000D_
          "CustomInfo": {}_x000D_
        }_x000D_
      },_x000D_
      "407": {_x000D_
        "$type": "Inside.Core.Formula.Definition.DefinitionAC, Inside.Core.Formula",_x000D_
        "ID": 407,_x000D_
        "Results": [_x000D_
          [_x000D_
            0.0_x000D_
          ]_x000D_
        ],_x000D_
        "Statistics": {_x000D_
          "CreationDate": "2023-01-24T18:11:48.5141968+01:00",_x000D_
          "LastRefreshDate": "2021-07-05T14:58:29.6446209+02:00",_x000D_
          "TotalRefreshCount": 4,_x000D_
          "CustomInfo": {}_x000D_
        }_x000D_
      },_x000D_
      "408": {_x000D_
        "$type": "Inside.Core.Formula.Definition.DefinitionAC, Inside.Core.Formula",_x000D_
        "ID": 408,_x000D_
        "Results": [_x000D_
          [_x000D_
            0.0_x000D_
          ]_x000D_
        ],_x000D_
        "Statistics": {_x000D_
          "CreationDate": "2023-01-24T18:11:48.5141968+01:00",_x000D_
          "LastRefreshDate": "2021-07-05T14:58:29.5538388+02:00",_x000D_
          "TotalRefreshCount": 4,_x000D_
          "CustomInfo": {}_x000D_
        }_x000D_
      },_x000D_
      "409": {_x000D_
        "$type": "Inside.Core.Formula.Definition.DefinitionAC, Inside.Core.Formula",_x000D_
        "ID": 409,_x000D_
        "Results": [_x000D_
          [_x000D_
            0.0_x000D_
          ]_x000D_
        ],_x000D_
        "Statistics": {_x000D_
          "CreationDate": "2023-01-24T18:11:48.5141968+01:00",_x000D_
          "LastRefreshDate": "2021-07-05T14:58:29.5705535+02:00",_x000D_
          "TotalRefreshCount": 4,_x000D_
          "CustomInfo": {}_x000D_
        }_x000D_
      },_x000D_
      "410": {_x000D_
        "$type": "Inside.Core.Formula.Definition.DefinitionAC, Inside.Core.Formula",_x000D_
        "ID": 410,_x000D_
        "Results": [_x000D_
          [_x000D_
            0.0_x000D_
          ]_x000D_
        ],_x000D_
        "Statistics": {_x000D_
          "CreationDate": "2023-01-24T18:11:48.5141968+01:00",_x000D_
          "LastRefreshDate": "2021-07-05T14:58:29.498988+02:00",_x000D_
          "TotalRefreshCount": 4,_x000D_
          "CustomInfo": {}_x000D_
        }_x000D_
      },_x000D_
      "411": {_x000D_
        "$type": "Inside.Core.Formula.Definition.DefinitionAC, Inside.Core.Formula",_x000D_
        "ID": 411,_x000D_
        "Results": [_x000D_
          [_x000D_
            0.0_x000D_
          ]_x000D_
        ],_x000D_
        "Statistics": {_x000D_
          "CreationDate": "2023-01-24T18:11:48.5141968+01:00",_x000D_
          "LastRefreshDate": "2021-07-05T14:58:29.6220267+02:00",_x000D_
          "TotalRefreshCount": 5,_x000D_
          "CustomInfo": {}_x000D_
        }_x000D_
      },_x000D_
      "412": {_x000D_
        "$type": "Inside.Core.Formula.Definition.DefinitionAC, Inside.Core.Formula",_x000D_
        "ID": 412,_x000D_
        "Results": [_x000D_
          [_x000D_
            0.0_x000D_
          ]_x000D_
        ],_x000D_
        "Statistics": {_x000D_
          "CreationDate": "2023-01-24T18:11:48.5141968+01:00",_x000D_
          "LastRefreshDate": "2021-07-05T14:58:29.6140113+02:00",_x000D_
          "TotalRefreshCount": 4,_x000D_
          "CustomInfo": {}_x000D_
        }_x000D_
      },_x000D_
      "413": {_x000D_
        "$type": "Inside.Core.Formula.Definition.DefinitionAC, Inside.Core.Formula",_x000D_
        "ID": 413,_x000D_
        "Results": [_x000D_
          [_x000D_
            0.0_x000D_
          ]_x000D_
        ],_x000D_
        "Statistics": {_x000D_
          "CreationDate": "2023-01-24T18:11:48.5141968+01:00",_x000D_
          "LastRefreshDate": "2021-07-05T14:58:29.6866493+02:00",_x000D_
          "TotalRefreshCount": 4,_x000D_
          "CustomInfo": {}_x000D_
        }_x000D_
      },_x000D_
      "414": {_x000D_
        "$type": "Inside.Core.Formula.Definition.DefinitionAC, Inside.Core.Formula",_x000D_
        "ID": 414,_x000D_
        "Results": [_x000D_
          [_x000D_
            0.0_x000D_
          ]_x000D_
        ],_x000D_
        "Statistics": {_x000D_
          "CreationDate": "2023-01-24T18:11:48.5141968+01:00",_x000D_
          "LastRefreshDate": "2021-07-05T14:58:29.3871299+02:00",_x000D_
          "TotalRefreshCount": 4,_x000D_
          "CustomInfo": {}_x000D_
        }_x000D_
      },_x000D_
      "415": {_x000D_
        "$type": "Inside.Core.Formula.Definition.DefinitionAC, Inside.Core.Formula",_x000D_
        "ID": 415,_x000D_
        "Results": [_x000D_
          [_x000D_
            0.0_x000D_
          ]_x000D_
        ],_x000D_
        "Statistics": {_x000D_
          "CreationDate": "2023-01-24T18:11:48.5141968+01:00",_x000D_
          "LastRefreshDate": "2021-07-05T14:58:29.4889746+02:00",_x000D_
          "TotalRefreshCount": 4,_x000D_
          "CustomInfo": {}_x000D_
        }_x000D_
      },_x000D_
      "416": {_x000D_
        "$type": "Inside.Core.Formula.Definition.DefinitionAC, Inside.Core.Formula",_x000D_
        "ID": 416,_x000D_
        "Results": [_x000D_
          [_x000D_
            0.0_x000D_
          ]_x000D_
        ],_x000D_
        "Statistics": {_x000D_
          "CreationDate": "2023-01-24T18:11:48.5141968+01:00",_x000D_
          "LastRefreshDate": "2021-07-05T14:58:29.1964747+02:00",_x000D_
          "TotalRefreshCount": 4,_x000D_
          "CustomInfo": {}_x000D_
        }_x000D_
      },_x000D_
      "417": {_x000D_
        "$type": "Inside.Core.Formula.Definition.DefinitionAC, Inside.Core.Formula",_x000D_
        "ID": 417,_x000D_
        "Results": [_x000D_
          [_x000D_
            0.0_x000D_
          ]_x000D_
        ],_x000D_
        "Statistics": {_x000D_
          "CreationDate": "2023-01-24T18:11:48.5141968+01:00",_x000D_
          "LastRefreshDate": "2021-07-05T14:58:29.558823+02:00",_x000D_
          "TotalRefreshCount": 4,_x000D_
          "CustomInfo": {}_x000D_
        }_x000D_
      },_x000D_
      "418": {_x000D_
        "$type": "Inside.Core.Formula.Definition.DefinitionAC, Inside.Core.Formula",_x000D_
        "ID": 418,_x000D_
        "Results": [_x000D_
          [_x000D_
            0.0_x000D_
          ]_x000D_
        ],_x000D_
        "Statistics": {_x000D_
          "CreationDate": "2023-01-24T18:11:48.5141968+01:00",_x000D_
          "LastRefreshDate": "2021-07-05T14:58:29.3921002+02:00",_x000D_
          "TotalRefreshCount": 4,_x000D_
          "CustomInfo": {}_x000D_
        }_x000D_
      },_x000D_
      "419": {_x000D_
        "$type": "Inside.Core.Formula.Definition.DefinitionAC, Inside.Core.Formula",_x000D_
        "ID": 419,_x000D_
        "Results": [_x000D_
          [_x000D_
            0.0_x000D_
          ]_x000D_
        ],_x000D_
        "Statistics": {_x000D_
          "CreationDate": "2023-01-24T18:11:48.5141968+01:00",_x000D_
          "LastRefreshDate": "2021-07-05T14:58:29.5049695+02:00",_x000D_
          "TotalRefreshCount": 4,_x000D_
          "CustomInfo": {}_x000D_
        }_x000D_
      },_x000D_
      "420": {_x000D_
        "$type": "Inside.Core.Formula.Definition.DefinitionAC, Inside.Core.Formula",_x000D_
        "ID": 420,_x000D_
        "Results": [_x000D_
          [_x000D_
            0.0_x000D_
          ]_x000D_
        ],_x000D_
        "Statistics": {_x000D_
          "CreationDate": "2023-01-24T18:11:48.5141968+01:00",_x000D_
          "LastRefreshDate": "2021-07-05T14:58:29.4829898+02:00",_x000D_
          "TotalRefreshCount": 4,_x000D_
          "CustomInfo": {}_x000D_
        }_x000D_
      },_x000D_
      "421": {_x000D_
        "$type": "Inside.Core.Formula.Definition.DefinitionAC, Inside.Core.Formula",_x000D_
        "ID": 421,_x000D_
        "Results": [_x000D_
          [_x000D_
            0.0_x000D_
          ]_x000D_
        ],_x000D_
        "Statistics": {_x000D_
          "CreationDate": "2023-01-24T18:11:48.5141968+01:00",_x000D_
          "LastRefreshDate": "2021-07-05T14:58:29.3212904+02:00",_x000D_
          "TotalRefreshCount": 4,_x000D_
          "CustomInfo": {}_x000D_
        }_x000D_
      },_x000D_
      "422": {_x000D_
        "$type": "Inside.Core.Formula.Definition.DefinitionAC, Inside.Core.Formula",_x000D_
        "ID": 422,_x000D_
        "Results": [_x000D_
          [_x000D_
            0.0_x000D_
          ]_x000D_
        ],_x000D_
        "Statistics": {_x000D_
          "CreationDate": "2023-01-24T18:11:48.5141968+01:00",_x000D_
          "LastRefreshDate": "2021-07-05T14:58:29.3930983+02:00",_x000D_
          "TotalRefreshCount": 4,_x000D_
          "CustomInfo": {}_x000D_
        }_x000D_
      },_x000D_
      "423": {_x000D_
        "$type": "Inside.Core.Formula.Definition.DefinitionAC, Inside.Core.Formula",_x000D_
        "ID": 423,_x000D_
        "Results": [_x000D_
          [_x000D_
            0.0_x000D_
          ]_x000D_
        ],_x000D_
        "Statistics": {_x000D_
          "CreationDate": "2023-01-24T18:11:48.5141968+01:00",_x000D_
          "LastRefreshDate": "2021-07-05T14:58:29.6605851+02:00",_x000D_
          "TotalRefreshCount": 4,_x000D_
          "CustomInfo": {}_x000D_
        }_x000D_
      },_x000D_
      "424": {_x000D_
        "$type": "Inside.Core.Formula.Definition.DefinitionAC, Inside.Core.Formula",_x000D_
        "ID": 424,_x000D_
        "Results": [_x000D_
          [_x000D_
            0.0_x000D_
          ]_x000D_
        ],_x000D_
        "Statistics": {_x000D_
          "CreationDate": "2023-01-24T18:11:48.5141968+01:00",_x000D_
          "LastRefreshDate": "2021-07-05T14:58:29.2234077+02:00",_x000D_
          "TotalRefreshCount": 4,_x000D_
          "CustomInfo": {}_x000D_
        }_x000D_
      },_x000D_
      "425": {_x000D_
        "$type": "Inside.Core.Formula.Definition.DefinitionAC, Inside.Core.Formula",_x000D_
        "ID": 425,_x000D_
        "Results": [_x000D_
          [_x000D_
            0.0_x000D_
          ]_x000D_
        ],_x000D_
        "Statistics": {_x000D_
          "CreationDate": "2023-01-24T18:11:48.5141968+01:00",_x000D_
          "LastRefreshDate": "2021-07-05T14:58:29.4460852+02:00",_x000D_
          "TotalRefreshCount": 4,_x000D_
          "CustomInfo": {}_x000D_
        }_x000D_
      },_x000D_
      "426": {_x000D_
        "$type": "Inside.Core.Formula.Definition.DefinitionAC, Inside.Core.Formula",_x000D_
        "ID": 426,_x000D_
        "Results": [_x000D_
          [_x000D_
            0.0_x000D_
          ]_x000D_
        ],_x000D_
        "Statistics": {_x000D_
          "CreationDate": "2023-01-24T18:11:48.5141968+01:00",_x000D_
          "LastRefreshDate": "2021-07-05T14:58:29.3505197+02:00",_x000D_
          "TotalRefreshCount": 4,_x000D_
          "CustomInfo": {}_x000D_
        }_x000D_
      },_x000D_
      "427": {_x000D_
        "$type": "Inside.Core.Formula.Definition.DefinitionAC, Inside.Core.Formula",_x000D_
        "ID": 427,_x000D_
        "Results": [_x000D_
          [_x000D_
            0.0_x000D_
          ]_x000D_
        ],_x000D_
        "Statistics": {_x000D_
          "CreationDate": "2023-01-24T18:11:48.5141968+01:00",_x000D_
          "LastRefreshDate": "2021-07-05T14:58:29.4780019+02:00",_x000D_
          "TotalRefreshCount": 4,_x000D_
          "CustomInfo": {}_x000D_
        }_x000D_
      },_x000D_
      "428": {_x000D_
        "$type": "Inside.Core.Formula.Definition.DefinitionAC, Inside.Core.Formula",_x000D_
        "ID": 428,_x000D_
        "Results": [_x000D_
          [_x000D_
            0.0_x000D_
          ]_x000D_
        ],_x000D_
        "Statistics": {_x000D_
          "CreationDate": "2023-01-24T18:11:48.5141968+01:00",_x000D_
          "LastRefreshDate": "2021-07-05T14:58:29.38215+02:00",_x000D_
          "TotalRefreshCount": 4,_x000D_
          "CustomInfo": {}_x000D_
        }_x000D_
      },_x000D_
      "429": {_x000D_
        "$type": "Inside.Core.Formula.Definition.DefinitionAC, Inside.Core.Formula",_x000D_
        "ID": 429,_x000D_
        "Results": [_x000D_
          [_x000D_
            0.0_x000D_
          ]_x000D_
        ],_x000D_
        "Statistics": {_x000D_
          "CreationDate": "2023-01-24T18:11:48.5141968+01:00",_x000D_
          "LastRefreshDate": "2021-07-05T14:58:29.6486403+02:00",_x000D_
          "TotalRefreshCount": 4,_x000D_
          "CustomInfo": {}_x000D_
        }_x000D_
      },_x000D_
      "430": {_x000D_
        "$type": "Inside.Core.Formula.Definition.DefinitionAC, Inside.Core.Formula",_x000D_
        "ID": 430,_x000D_
        "Results": [_x000D_
          [_x000D_
            0.0_x000D_
          ]_x000D_
        ],_x000D_
        "Statistics": {_x000D_
          "CreationDate": "2023-01-24T18:11:48.5141968+01:00",_x000D_
          "LastRefreshDate": "2021-07-05T14:58:29.2004646+02:00",_x000D_
          "TotalRefreshCount": 4,_x000D_
          "CustomInfo": {}_x000D_
        }_x000D_
      },_x000D_
      "431": {_x000D_
        "$type": "Inside.Core.Formula.Definition.DefinitionAC, Inside.Core.Formula",_x000D_
        "ID": 431,_x000D_
        "Results": [_x000D_
          [_x000D_
            0.0_x000D_
          ]_x000D_
        ],_x000D_
        "Statistics": {_x000D_
          "CreationDate": "2023-01-24T18:11:48.5141968+01:00",_x000D_
          "LastRefreshDate": "2021-07-05T14:58:29.6586118+02:00",_x000D_
          "TotalRefreshCount": 4,_x000D_
          "CustomInfo": {}_x000D_
        }_x000D_
      },_x000D_
      "432": {_x000D_
        "$type": "Inside.Core.Formula.Definition.DefinitionAC, Inside.Core.Formula",_x000D_
        "ID": 432,_x000D_
        "Results": [_x000D_
          [_x000D_
            0.0_x000D_
          ]_x000D_
        ],_x000D_
        "Statistics": {_x000D_
          "CreationDate": "2023-01-24T18:11:48.5141968+01:00",_x000D_
          "LastRefreshDate": "2021-07-05T14:58:29.4580552+02:00",_x000D_
          "TotalRefreshCount": 4,_x000D_
          "CustomInfo": {}_x000D_
        }_x000D_
      },_x000D_
      "433": {_x000D_
        "$type": "Inside.Core.Formula.Definition.DefinitionAC, Inside.Core.Formula",_x000D_
        "ID": 433,_x000D_
        "Results": [_x000D_
          [_x000D_
            0.0_x000D_
          ]_x000D_
        ],_x000D_
        "Statistics": {_x000D_
          "CreationDate": "2023-01-24T18:11:48.5141968+01:00",_x000D_
          "LastRefreshDate": "2021-07-05T14:58:29.2174201+02:00",_x000D_
          "TotalRefreshCount": 4,_x000D_
          "CustomInfo": {}_x000D_
        }_x000D_
      },_x000D_
      "434": {_x000D_
        "$type": "Inside.Core.Formula.Definition.DefinitionAC, Inside.Core.Formula",_x000D_
        "ID": 434,_x000D_
        "Results": [_x000D_
          [_x000D_
            0.0_x000D_
          ]_x000D_
        ],_x000D_
        "Statistics": {_x000D_
          "CreationDate": "2023-01-24T18:11:48.5141968+01:00",_x000D_
          "LastRefreshDate": "2021-07-05T14:58:29.3345609+02:00",_x000D_
          "TotalRefreshCount": 4,_x000D_
          "CustomInfo": {}_x000D_
        }_x000D_
      },_x000D_
      "435": {_x000D_
        "$type": "Inside.Core.Formula.Definition.DefinitionAC, Inside.Core.Formula",_x000D_
        "ID": 435,_x000D_
        "Results": [_x000D_
          [_x000D_
            0.0_x000D_
          ]_x000D_
        ],_x000D_
        "Statistics": {_x000D_
          "CreationDate": "2023-01-24T18:11:48.5141968+01:00",_x000D_
          "LastRefreshDate": "2021-07-05T14:58:29.6896414+02:00",_x000D_
          "TotalRefreshCount": 6,_x000D_
          "CustomInfo": {}_x000D_
        }_x000D_
      },_x000D_
      "436": {_x000D_
        "$type": "Inside.Core.Formula.Definition.DefinitionAC, Inside.Core.Formula",_x000D_
        "ID": 436,_x000D_
        "Results": [_x000D_
          [_x000D_
            0.0_x000D_
          ]_x000D_
        ],_x000D_
        "Statistics": {_x000D_
          "CreationDate": "2023-01-24T18:11:48.5141968+01:00",_x000D_
          "LastRefreshDate": "2021-07-05T14:58:29.6476438+02:00",_x000D_
          "TotalRefreshCount": 6,_x000D_
          "CustomInfo": {}_x000D_
        }_x000D_
      },_x000D_
      "437": {_x000D_
        "$type": "Inside.Core.Formula.Definition.DefinitionAC, Inside.Core.Formula",_x000D_
        "ID": 437,_x000D_
        "Results": [_x000D_
          [_x000D_
            0.0_x000D_
          ]_x000D_
        ],_x000D_
        "Statistics": {_x000D_
          "CreationDate": "2023-01-24T18:11:48.5141968+01:00",_x000D_
          "LastRefreshDate": "2021-07-05T14:58:29.4730149+02:00",_x000D_
          "TotalRefreshCount": 2,_x000D_
          "CustomInfo": {}_x000D_
        }_x000D_
      },_x000D_
      "438": {_x000D_
        "$type": "Inside.Core.Formula.Definition.DefinitionAC, Inside.Core.Formula",_x000D_
        "ID": 438,_x000D_
        "Results": [_x000D_
          [_x000D_
            0.0_x000D_
          ]_x000D_
        ],_x000D_
        "Statistics": {_x000D_
          "CreationDate": "2023-01-24T18:11:48.5141968+01:00",_x000D_
          "LastRefreshDate": "2021-07-05T14:58:29.6566249+02:00",_x000D_
          "TotalRefreshCount": 2,_x000D_
          "CustomInfo": {}_x000D_
        }_x000D_
      },_x000D_
      "439": {_x000D_
        "$type": "Inside.Core.Formula.Definition.DefinitionAC, Inside.Core.Formula",_x000D_
        "ID": 439,_x000D_
        "Results": [_x000D_
          [_x000D_
            0.0_x000D_
          ]_x000D_
        ],_x000D_
        "Statistics": {_x000D_
          "CreationDate": "2023-01-24T18:11:48.5141968+01:00",_x000D_
          "LastRefreshDate": "2021-07-05T15:10:10.6853482+02:00",_x000D_
          "TotalRefreshCount": 3,_x000D_
          "CustomInfo": {}_x000D_
        }_x000D_
      },_x000D_
      "440": {_x000D_
        "$type": "Inside.Core.Formula.Definition.DefinitionAC, Inside.Core.Formula",_x000D_
        "ID": 440,_x000D_
        "Results": [_x000D_
          [_x000D_
            0.0_x000D_
          ]_x000D_
        ],_x000D_
        "Statistics": {_x000D_
          "CreationDate": "2023-01-24T18:11:48.5141968+01:00",_x000D_
          "LastRefreshDate": "2021-07-05T15:11:49.8699227+02:00",_x000D_
          "TotalRefreshCount": 9,_x000D_
          "CustomInfo": {}_x000D_
        }_x000D_
      },_x000D_
      "441": {_x000D_
        "$type": "Inside.Core.Formula.Definition.DefinitionAC, Inside.Core.Formula",_x000D_
        "ID": 441,_x000D_
        "Results": [_x000D_
          [_x000D_
            0.0_x000D_
          ]_x000D_
        ],_x000D_
        "Statistics": {_x000D_
          "CreationDate": "2023-01-24T18:11:48.5141968+01:00",_x000D_
          "LastRefreshDate": "2021-07-05T15:10:25.2198856+02:00",_x000D_
          "TotalRefreshCount": 5,_x000D_
          "CustomInfo": {}_x000D_
        }_x000D_
      },_x000D_
      "442": {_x000D_
        "$type": "Inside.Core.Formula.Definition.DefinitionAC, Inside.Core.Formula",_x000D_
        "ID": 442,_x000D_
        "Results": [_x000D_
          [_x000D_
            0.0_x000D_
          ]_x000D_
        ],_x000D_
        "Statistics": {_x000D_
          "CreationDate": "2023-01-24T18:11:48.5141968+01:00",_x000D_
          "LastRefreshDate": "2021-07-12T10:16:29.4407761+02:00",_x000D_
          "TotalRefreshCount": 13,_x000D_
          "CustomInfo": {}_x000D_
        }_x000D_
      },_x000D_
      "443": {_x000D_
        "$type": "Inside.Core.Formula.Definition.DefinitionAC, Inside.Core.Formula",_x000D_
        "ID": 443,_x000D_
        "Results": [_x000D_
          [_x000D_
            0.0_x000D_
          ]_x000D_
        ],_x000D_
        "Statistics": {_x000D_
          "CreationDate": "2023-01-24T18:11:48.5141968+01:00",_x000D_
          "LastRefreshDate": "2021-07-12T10:16:29.2315296+02:00",_x000D_
          "TotalRefreshCount": 13,_x000D_
          "CustomInfo": {}_x000D_
        }_x000D_
      },_x000D_
      "444": {_x000D_
        "$type": "Inside.Core.Formula.Definition.DefinitionAC, Inside.Core.Formula",_x000D_
        "ID": 444,_x000D_
        "Results": [_x000D_
          [_x000D_
            0.0_x000D_
          ]_x000D_
        ],_x000D_
        "Statistics": {_x000D_
          "CreationDate": "2023-01-24T18:11:48.5141968+01:00",_x000D_
          "LastRefreshDate": "2021-07-12T10:16:29.2265423+02:00",_x000D_
          "TotalRefreshCount": 13,_x000D_
          "CustomInfo": {}_x000D_
        }_x000D_
      },_x000D_
      "445": {_x000D_
        "$type": "Inside.Core.Formula.Definition.DefinitionAC, Inside.Core.Formula",_x000D_
        "ID": 445,_x000D_
        "Results": [_x000D_
          [_x000D_
            0.0_x000D_
          ]_x000D_
        ],_x000D_
        "Statistics": {_x000D_
          "CreationDate": "2023-01-24T18:11:48.5141968+01:00",_x000D_
          "LastRefreshDate": "2021-07-12T10:16:29.4771628+02:00",_x000D_
          "TotalRefreshCount": 13,_x000D_
          "CustomInfo": {}_x000D_
        }_x000D_
      },_x000D_
      "446": {_x000D_
        "$type": "Inside.Core.Formula.Definition.DefinitionAC, Inside.Core.Formula",_x000D_
        "ID": 446,_x000D_
        "Results": [_x000D_
          [_x000D_
            0.0_x000D_
          ]_x000D_
        ],_x000D_
        "Statistics": {_x000D_
          "CreationDate": "2023-01-24T18:11:48.5141968+01:00",_x000D_
          "LastRefreshDate": "2021-07-12T10:16:29.442712+02:00",_x000D_
          "TotalRefreshCount": 13,_x000D_
          "CustomInfo": {}_x000D_
        }_x000D_
      },_x000D_
      "447": {_x000D_
        "$type": "Inside.Core.Formula.Definition.DefinitionAC, Inside.Core.Formula",_x000D_
        "ID": 447,_x000D_
        "Results": [_x000D_
          [_x000D_
            0.0_x000D_
          ]_x000D_
        ],_x000D_
        "Statistics": {_x000D_
          "CreationDate": "2023-01-24T18:11:48.5141968+01:00",_x000D_
          "LastRefreshDate": "2021-07-12T10:16:29.4387817+02:00",_x000D_
          "TotalRefreshCount": 13,_x000D_
          "CustomInfo": {}_x000D_
        }_x000D_
      },_x000D_
      "448": {_x000D_
        "$type": "Inside.Core.Formula.Definition.DefinitionAC, Inside.Core.Formula",_x000D_
        "ID": 448,_x000D_
        "Results": [_x000D_
          [_x000D_
            0.0_x000D_
          ]_x000D_
        ],_x000D_
        "Statistics": {_x000D_
          "CreationDate": "2023-01-24T18:11:48.5141968+01:00",_x000D_
          "LastRefreshDate": "2021-07-12T10:16:29.2774061+02:00",_x000D_
          "TotalRefreshCount": 13,_x000D_
          "CustomInfo": {}_x000D_
        }_x000D_
      },_x000D_
      "449": {_x000D_
        "$type": "Inside.Core.Formula.Definition.DefinitionAC, Inside.Core.Formula",_x000D_
        "ID": 449,_x000D_
        "Results": [_x000D_
          [_x000D_
            0.0_x000D_
          ]_x000D_
        ],_x000D_
        "Statistics": {_x000D_
          "CreationDate": "2023-01-24T18:11:48.5141968+01:00",_x000D_
          "LastRefreshDate": "2021-07-12T10:16:29.3869017+02:00",_x000D_
          "TotalRefreshCount": 13,_x000D_
          "CustomInfo": {}_x000D_
        }_x000D_
      },_x000D_
      "450": {_x000D_
        "$type": "Inside.Core.Formula.Definition.DefinitionAC, Inside.Core.Formula",_x000D_
        "ID": 450,_x000D_
        "Results": [_x000D_
          [_x000D_
            0.0_x000D_
          ]_x000D_
        ],_x000D_
        "Statistics": {_x000D_
          "CreationDate": "2023-01-24T18:11:48.5141968+01:00",_x000D_
          "LastRefreshDate": "2021-07-12T10:16:29.2245731+02:00",_x000D_
          "TotalRefreshCount": 13,_x000D_
          "CustomInfo": {}_x000D_
        }_x000D_
      },_x000D_
      "451": {_x000D_
        "$type": "Inside.Core.Formula.Definition.DefinitionAC, Inside.Core.Formula",_x000D_
        "ID": 451,_x000D_
        "Results": [_x000D_
          [_x000D_
            0.0_x000D_
          ]_x000D_
        ],_x000D_
        "Statistics": {_x000D_
          "CreationDate": "2023-01-24T18:11:48.5141968+01:00",_x000D_
          "LastRefreshDate": "2021-07-05T15:07:56.1355341+02:00",_x000D_
          "TotalRefreshCount": 1,_x000D_
          "CustomInfo": {}_x000D_
        }_x000D_
      },_x000D_
      "452": {_x000D_
        "$type": "Inside.Core.Formula.Definition.DefinitionAC, Inside.Core.Formula",_x000D_
        "ID": 452,_x000D_
        "Results": [_x000D_
          [_x000D_
            0.0_x000D_
          ]_x000D_
        ],_x000D_
        "Statistics": {_x000D_
          "CreationDate": "2023-01-24T18:11:48.5151952+01:00",_x000D_
          "LastRefreshDate": "2021-07-12T10:16:29.104888+02:00",_x000D_
          "TotalRefreshCount": 3,_x000D_
          "CustomInfo": {}_x000D_
        }_x000D_
      },_x000D_
      "453": {_x000D_
        "$type": "Inside.Core.Formula.Definition.DefinitionAC, Inside.Core.Formula",_x000D_
        "ID": 453,_x000D_
        "Results": [_x000D_
          [_x000D_
            0.0_x000D_
          ]_x000D_
        ],_x000D_
        "Statistics": {_x000D_
          "CreationDate": "2023-01-24T18:11:48.5151952+01:00",_x000D_
          "LastRefreshDate": "2021-07-12T10:16:29.0630083+02:00",_x000D_
          "TotalRefreshCount": 3,_x000D_
          "CustomInfo": {}_x000D_
        }_x000D_
      },_x000D_
      "454": {_x000D_
        "$type": "Inside.Core.Formula.Definition.DefinitionAC, Inside.Core.Formula",_x000D_
        "ID": 454,_x000D_
        "Results": [_x000D_
          [_x000D_
            0.0_x000D_
          ]_x000D_
        ],_x000D_
        "Statistics": {_x000D_
          "CreationDate": "2023-01-24T18:11:48.5151952+01:00",_x000D_
          "LastRefreshDate": "2021-07-12T10:16:28.6665034+02:00",_x000D_
          "TotalRefreshCount": 3,_x000D_
          "CustomInfo": {}_x000D_
        }_x000D_
      },_x000D_
      "455": {_x000D_
        "$type": "Inside.Core.Formula.Definition.DefinitionAC, Inside.Core.Formula",_x000D_
        "ID": 455,_x000D_
        "Results": [_x000D_
          [_x000D_
            0.0_x000D_
          ]_x000D_
        ],_x000D_
        "Statistics": {_x000D_
          "CreationDate": "2023-01-24T18:11:48.5151952+01:00",_x000D_
          "LastRefreshDate": "2021-07-12T10:16:29.347264+02:00",_x000D_
          "TotalRefreshCount": 3,_x000D_
          "CustomInfo": {}_x000D_
        }_x000D_
      },_x000D_
      "456": {_x000D_
        "$type": "Inside.Core.Formula.Definition.DefinitionAC, Inside.Core.Formula",_x000D_
        "ID": 456,_x000D_
        "Results": [_x000D_
          [_x000D_
            0.0_x000D_
          ]_x000D_
        ],_x000D_
        "Statistics": {_x000D_
          "CreationDate": "2023-01-24T18:11:48.5151952+01:00",_x000D_
          "LastRefreshDate": "2021-07-12T10:16:29.0270945+02:00",_x000D_
          "TotalRefreshCount": 3,_x000D_
          "CustomInfo": {}_x000D_
        }_x000D_
      },_x000D_
      "457": {_x000D_
        "$type": "Inside.Core.Formula.Definition.DefinitionAC, Inside.Core.Formula",_x000D_
        "ID": 457,_x000D_
        "Results": [_x000D_
          [_x000D_
            0.0_x000D_
          ]_x000D_
        ],_x000D_
        "Statistics": {_x000D_
          "CreationDate": "2023-01-24T18:11:48.5151952+01:00",_x000D_
          "LastRefreshDate": "2021-07-12T10:16:29.3968825+02:00",_x000D_
          "TotalRefreshCount": 3,_x000D_
          "CustomInfo": {}_x000D_
        }_x000D_
      },_x000D_
      "458": {_x000D_
        "$type": "Inside.Core.Formula.Definition.DefinitionAC, Inside.Core.Formula",_x000D_
        "ID": 458,_x000D_
        "Results": [_x000D_
          [_x000D_
            0.0_x000D_
          ]_x000D_
        ],_x000D_
        "Statistics": {_x000D_
          "CreationDate": "2023-01-24T18:11:48.5151952+01:00",_x000D_
          "LastRefreshDate": "2021-07-12T10:16:29.2295896+02:00",_x000D_
          "TotalRefreshCount": 3,_x000D_
          "CustomInfo": {}_x000D_
        }_x000D_
      },_x000D_
      "459": {_x000D_
        "$type": "Inside.Core.Formula.Definition.DefinitionAC, Inside.Core.Formula",_x000D_
        "ID": 459,_x000D_
        "Results": [_x000D_
          [_x000D_
            0.0_x000D_
          ]_x000D_
        ],_x000D_
        "Statistics": {_x000D_
          "CreationDate": "2023-01-24T18:11:48.5151952+01:00",_x000D_
          "LastRefreshDate": "2021-07-12T10:16:28.805177+02:00",_x000D_
          "TotalRefreshCount": 3,_x000D_
          "CustomInfo": {}_x000D_
        }_x000D_
      },_x000D_
      "460": {_x000D_
        "$type": "Inside.Core.Formula.Definition.DefinitionAC, Inside.Core.Formula",_x000D_
        "ID": 460,_x000D_
        "Results": [_x000D_
          [_x000D_
            0.0_x000D_
          ]_x000D_
        ],_x000D_
        "Statistics": {_x000D_
          "CreationDate": "2023-01-24T18:11:48.5151952+01:00",_x000D_
          "LastRefreshDate": "2021-07-12T10:16:29.1986164+02:00",_x000D_
          "TotalRefreshCount": 3,_x000D_
          "CustomInfo": {}_x000D_
        }_x000D_
      },_x000D_
      "461": {_x000D_
        "$type": "Inside.Core.Formula.Definition.DefinitionAC, Inside.Core.Formula",_x000D_
        "ID": 461,_x000D_
        "Results": [_x000D_
          [_x000D_
            0.0_x000D_
          ]_x000D_
        ],_x000D_
        "Statistics": {_x000D_
          "CreationDate": "2023-01-24T18:11:48.5151952+01:00",_x000D_
          "LastRefreshDate": "2021-07-05T15:11:37.7020847+02:00",_x000D_
          "TotalRefreshCount": 2,_x000D_
          "CustomInfo": {}_x000D_
        }_x000D_
      },_x000D_
      "462": {_x000D_
        "$type": "Inside.Core.Formula.Definition.DefinitionAC, Inside.Core.Formula",_x000D_
        "ID": 462,_x000D_
        "Results": [_x000D_
          [_x000D_
            0.0_x000D_
          ]_x000D_
        ],_x000D_
        "Statistics": {_x000D_
          "CreationDate": "2023-01-24T18:11:48.5151952+01:00",_x000D_
          "LastRefreshDate": "2021-07-05T15:10:25.2238752+02:00",_x000D_
          "TotalRefreshCount": 1,_x000D_
          "CustomInfo": {}_x000D_
        }_x000D_
      },_x000D_
      "463": {_x000D_
        "$type": "Inside.Core.Formula.Definition.DefinitionAC, Inside.Core.Formula",_x000D_
        "ID": 463,_x000D_
        "Results": [_x000D_
          [_x000D_
            0.0_x000D_
          ]_x000D_
        ],_x000D_
        "Statistics": {_x000D_
          "CreationDate": "2023-01-24T18:11:48.5151952+01:00",_x000D_
          "LastRefreshDate": "2021-07-12T10:16:29.0231024+02:00",_x000D_
          "TotalRefreshCount": 3,_x000D_
          "CustomInfo": {}_x000D_
        }_x000D_
      },_x000D_
      "464": {_x000D_
        "$type": "Inside.Core.Formula.Definition.DefinitionAC, Inside.Core.Formula",_x000D_
        "ID": 464,_x000D_
        "Results": [_x000D_
          [_x000D_
            0.0_x000D_
          ]_x000D_
        ],_x000D_
        "Statistics": {_x000D_
          "CreationDate": "2023-01-24T18:11:48.5151952+01:00",_x000D_
          "LastRefreshDate": "2021-07-12T10:16:28.8021783+02:00",_x000D_
          "TotalRefreshCount": 3,_x000D_
          "CustomInfo": {}_x000D_
        }_x000D_
      },_x000D_
      "465": {_x000D_
        "$type": "Inside.Core.Formula.Definition.DefinitionAC, Inside.Core.Formula",_x000D_
        "ID": 465,_x000D_
        "Results": [_x000D_
          [_x000D_
            0.0_x000D_
          ]_x000D_
        ],_x000D_
        "Statistics": {_x000D_
          "CreationDate": "2023-01-24T18:11:48.5151952+01:00",_x000D_
          "LastRefreshDate": "2021-07-12T10:16:29.3918492+02:00",_x000D_
          "TotalRefreshCount": 3,_x000D_
          "CustomInfo": {}_x000D_
        }_x000D_
      },_x000D_
      "466": {_x000D_
        "$type": "Inside.Core.Formula.Definition.DefinitionAC, Inside.Core.Formula",_x000D_
        "ID": 466,_x000D_
        "Results": [_x000D_
          [_x000D_
            0.0_x000D_
          ]_x000D_
        ],_x000D_
        "Statistics": {_x000D_
          "CreationDate": "2023-01-24T18:11:48.5151952+01:00",_x000D_
          "LastRefreshDate": "2021-07-12T10:16:28.9158406+02:00",_x000D_
          "TotalRefreshCount": 3,_x000D_
          "CustomInfo": {}_x000D_
        }_x000D_
      },_x000D_
      "467": {_x000D_
        "$type": "Inside.Core.Formula.Definition.DefinitionAC, Inside.Core.Formula",_x000D_
        "ID": 467,_x000D_
        "Results": [_x000D_
          [_x000D_
            0.0_x000D_
          ]_x000D_
        ],_x000D_
        "Statistics": {_x000D_
          "CreationDate": "2023-01-24T18:11:48.5151952+01:00",_x000D_
          "LastRefreshDate": "2021-07-12T10:16:29.5070716+02:00",_x000D_
          "TotalRefreshCount": 3,_x000D_
          "CustomInfo": {}_x000D_
        }_x000D_
      },_x000D_
      "468": {_x000D_
        "$type": "Inside.Core.Formula.Definition.DefinitionAC, Inside.Core.Formula",_x000D_
        "ID": 468,_x000D_
        "Results": [_x000D_
          [_x000D_
            0.0_x000D_
          ]_x000D_
        ],_x000D_
        "Statistics": {_x000D_
          "CreationDate": "2023-01-24T18:11:48.5151952+01:00",_x000D_
          "LastRefreshDate": "2021-07-12T10:16:29.4921194+02:00",_x000D_
          "TotalRefreshCount": 3,_x000D_
          "CustomInfo": {}_x000D_
        }_x000D_
      },_x000D_
      "469": {_x000D_
        "$type": "Inside.Core.Formula.Definition.DefinitionAC, Inside.Core.Formula",_x000D_
        "ID": 469,_x000D_
        "Results": [_x000D_
          [_x000D_
            0.0_x000D_
          ]_x000D_
        ],_x000D_
        "Statistics": {_x000D_
          "CreationDate": "2023-01-24T18:11:48.5151952+01:00",_x000D_
          "LastRefreshDate": "2021-07-12T10:16:28.7981988+02:00",_x000D_
          "TotalRefreshCount": 3,_x000D_
          "CustomInfo": {}_x000D_
        }_x000D_
      },_x000D_
      "470": {_x000D_
        "$type": "Inside.Core.Formula.Definition.DefinitionAC, Inside.Core.Formula",_x000D_
        "ID": 470,_x000D_
        "Results": [_x000D_
          [_x000D_
            0.0_x000D_
          ]_x000D_
        ],_x000D_
        "Statistics": {_x000D_
          "CreationDate": "2023-01-24T18:11:48.5151952+01:00",_x000D_
          "LastRefreshDate": "2021-07-12T10:16:29.2754136+02:00",_x000D_
          "TotalRefreshCount": 3,_x000D_
          "CustomInfo": {}_x000D_
        }_x000D_
      },_x000D_
      "471": {_x000D_
        "$type": "Inside.Core.Formula.Definition.DefinitionAC, Inside.Core.Formula",_x000D_
        "ID": 471,_x000D_
        "Results": [_x000D_
          [_x000D_
            0.0_x000D_
          ]_x000D_
        ],_x000D_
        "Statistics": {_x000D_
          "CreationDate": "2023-01-24T18:11:48.5151952+01:00",_x000D_
          "LastRefreshDate": "2021-07-12T10:16:29.0171273+02:00",_x000D_
          "TotalRefreshCount": 3,_x000D_
          "CustomInfo": {}_x000D_
        }_x000D_
      },_x000D_
      "472": {_x000D_
        "$type": "Inside.Core.Formula.Definition.DefinitionAC, Inside.Core.Formula",_x000D_
        "ID": 472,_x000D_
        "Results": [_x000D_
          [_x000D_
            0.0_x000D_
          ]_x000D_
        ],_x000D_
        "Statistics": {_x000D_
          "CreationDate": "2023-01-24T18:11:48.5151952+01:00",_x000D_
          "LastRefreshDate": "2021-07-05T15:12:06.641202+02:00",_x000D_
          "TotalRefreshCount": 1,_x000D_
          "CustomInfo": {}_x000D_
        }_x000D_
      },_x000D_
      "473": {_x000D_
        "$type": "Inside.Core.Formula.Definition.DefinitionAC, Inside.Core.Formula",_x000D_
        "ID": 473,_x000D_
        "Results": [_x000D_
          [_x000D_
            0.0_x000D_
          ]_x000D_
        ],_x000D_
        "Statistics": {_x000D_
          "CreationDate": "2023-01-24T18:11:48.5151952+01:00",_x000D_
          "LastRefreshDate": "2021-07-05T15:12:12.7609195+02:00",_x000D_
          "TotalRefreshCount": 1,_x000D_
          "CustomInfo": {}_x000D_
        }_x000D_
      },_x000D_
      "474": {_x000D_
        "$type": "Inside.Core.Formula.Definition.DefinitionAC, Inside.Core.Formula",_x000D_
        "ID": 474,_x000D_
        "Results": [_x000D_
          [_x000D_
            0.0_x000D_
          ]_x000D_
        ],_x000D_
        "Statistics": {_x000D_
          "CreationDate": "2023-01-24T18:11:48.5151952+01:00",_x000D_
          "LastRefreshDate": "2021-07-05T15:12:12.9150115+02:00",_x000D_
          "TotalRefreshCount": 1,_x000D_
          "CustomInfo": {}_x000D_
        }_x000D_
      },_x000D_
      "475": {_x000D_
        "$type": "Inside.Core.Formula.Definition.DefinitionAC, Inside.Core.Formula",_x000D_
        "ID": 475,_x000D_
        "Results": [_x000D_
          [_x000D_
            0.0_x000D_
          ]_x000D_
        ],_x000D_
        "Statistics": {_x000D_
          "CreationDate": "2023-01-24T18:11:48.5151952+01:00",_x000D_
          "LastRefreshDate": "2021-07-05T15:12:13.04716+02:00",_x000D_
    </t>
  </si>
  <si>
    <t xml:space="preserve">      "TotalRefreshCount": 1,_x000D_
          "CustomInfo": {}_x000D_
        }_x000D_
      },_x000D_
      "476": {_x000D_
        "$type": "Inside.Core.Formula.Definition.DefinitionAC, Inside.Core.Formula",_x000D_
        "ID": 476,_x000D_
        "Results": [_x000D_
          [_x000D_
            0.0_x000D_
          ]_x000D_
        ],_x000D_
        "Statistics": {_x000D_
          "CreationDate": "2023-01-24T18:11:48.5151952+01:00",_x000D_
          "LastRefreshDate": "2021-07-05T15:12:13.1984274+02:00",_x000D_
          "TotalRefreshCount": 1,_x000D_
          "CustomInfo": {}_x000D_
        }_x000D_
      },_x000D_
      "477": {_x000D_
        "$type": "Inside.Core.Formula.Definition.DefinitionAC, Inside.Core.Formula",_x000D_
        "ID": 477,_x000D_
        "Results": [_x000D_
          [_x000D_
            0.0_x000D_
          ]_x000D_
        ],_x000D_
        "Statistics": {_x000D_
          "CreationDate": "2023-01-24T18:11:48.5151952+01:00",_x000D_
          "LastRefreshDate": "2021-07-05T15:12:13.3445964+02:00",_x000D_
          "TotalRefreshCount": 1,_x000D_
          "CustomInfo": {}_x000D_
        }_x000D_
      },_x000D_
      "478": {_x000D_
        "$type": "Inside.Core.Formula.Definition.DefinitionAC, Inside.Core.Formula",_x000D_
        "ID": 478,_x000D_
        "Results": [_x000D_
          [_x000D_
            0.0_x000D_
          ]_x000D_
        ],_x000D_
        "Statistics": {_x000D_
          "CreationDate": "2023-01-24T18:11:48.5151952+01:00",_x000D_
          "LastRefreshDate": "2021-07-05T15:12:13.4898133+02:00",_x000D_
          "TotalRefreshCount": 1,_x000D_
          "CustomInfo": {}_x000D_
        }_x000D_
      },_x000D_
      "479": {_x000D_
        "$type": "Inside.Core.Formula.Definition.DefinitionAC, Inside.Core.Formula",_x000D_
        "ID": 479,_x000D_
        "Results": [_x000D_
          [_x000D_
            0.0_x000D_
          ]_x000D_
        ],_x000D_
        "Statistics": {_x000D_
          "CreationDate": "2023-01-24T18:11:48.5151952+01:00",_x000D_
          "LastRefreshDate": "2021-07-05T15:12:13.6354473+02:00",_x000D_
          "TotalRefreshCount": 1,_x000D_
          "CustomInfo": {}_x000D_
        }_x000D_
      },_x000D_
      "480": {_x000D_
        "$type": "Inside.Core.Formula.Definition.DefinitionAC, Inside.Core.Formula",_x000D_
        "ID": 480,_x000D_
        "Results": [_x000D_
          [_x000D_
            0.0_x000D_
          ]_x000D_
        ],_x000D_
        "Statistics": {_x000D_
          "CreationDate": "2023-01-24T18:11:48.5151952+01:00",_x000D_
          "LastRefreshDate": "2021-07-05T15:12:13.7971709+02:00",_x000D_
          "TotalRefreshCount": 1,_x000D_
          "CustomInfo": {}_x000D_
        }_x000D_
      },_x000D_
      "481": {_x000D_
        "$type": "Inside.Core.Formula.Definition.DefinitionAC, Inside.Core.Formula",_x000D_
        "ID": 481,_x000D_
        "Results": [_x000D_
          [_x000D_
            0.0_x000D_
          ]_x000D_
        ],_x000D_
        "Statistics": {_x000D_
          "CreationDate": "2023-01-24T18:11:48.5151952+01:00",_x000D_
          "LastRefreshDate": "2021-07-05T15:12:13.9943078+02:00",_x000D_
          "TotalRefreshCount": 1,_x000D_
          "CustomInfo": {}_x000D_
        }_x000D_
      },_x000D_
      "482": {_x000D_
        "$type": "Inside.Core.Formula.Definition.DefinitionAC, Inside.Core.Formula",_x000D_
        "ID": 482,_x000D_
        "Results": [_x000D_
          [_x000D_
            0.0_x000D_
          ]_x000D_
        ],_x000D_
        "Statistics": {_x000D_
          "CreationDate": "2023-01-24T18:11:48.5151952+01:00",_x000D_
          "LastRefreshDate": "2021-07-05T15:12:14.2112742+02:00",_x000D_
          "TotalRefreshCount": 1,_x000D_
          "CustomInfo": {}_x000D_
        }_x000D_
      },_x000D_
      "483": {_x000D_
        "$type": "Inside.Core.Formula.Definition.DefinitionAC, Inside.Core.Formula",_x000D_
        "ID": 483,_x000D_
        "Results": [_x000D_
          [_x000D_
            0.0_x000D_
          ]_x000D_
        ],_x000D_
        "Statistics": {_x000D_
          "CreationDate": "2023-01-24T18:11:48.5151952+01:00",_x000D_
          "LastRefreshDate": "2021-07-05T15:18:21.0615926+02:00",_x000D_
          "TotalRefreshCount": 2,_x000D_
          "CustomInfo": {}_x000D_
        }_x000D_
      },_x000D_
      "484": {_x000D_
        "$type": "Inside.Core.Formula.Definition.DefinitionAC, Inside.Core.Formula",_x000D_
        "ID": 484,_x000D_
        "Results": [_x000D_
          [_x000D_
            0.0_x000D_
          ]_x000D_
        ],_x000D_
        "Statistics": {_x000D_
          "CreationDate": "2023-01-24T18:11:48.5151952+01:00",_x000D_
          "LastRefreshDate": "2021-07-05T15:18:10.247484+02:00",_x000D_
          "TotalRefreshCount": 3,_x000D_
          "CustomInfo": {}_x000D_
        }_x000D_
      },_x000D_
      "485": {_x000D_
        "$type": "Inside.Core.Formula.Definition.DefinitionAC, Inside.Core.Formula",_x000D_
        "ID": 485,_x000D_
        "Results": [_x000D_
          [_x000D_
            0.0_x000D_
          ]_x000D_
        ],_x000D_
        "Statistics": {_x000D_
          "CreationDate": "2023-01-24T18:11:48.5151952+01:00",_x000D_
          "LastRefreshDate": "2021-07-05T15:17:59.6826413+02:00",_x000D_
          "TotalRefreshCount": 2,_x000D_
          "CustomInfo": {}_x000D_
        }_x000D_
      },_x000D_
      "486": {_x000D_
        "$type": "Inside.Core.Formula.Definition.DefinitionAC, Inside.Core.Formula",_x000D_
        "ID": 486,_x000D_
        "Results": [_x000D_
          [_x000D_
            0.0_x000D_
          ]_x000D_
        ],_x000D_
        "Statistics": {_x000D_
          "CreationDate": "2023-01-24T18:11:48.5151952+01:00",_x000D_
          "LastRefreshDate": "2021-07-05T15:17:59.863948+02:00",_x000D_
          "TotalRefreshCount": 2,_x000D_
          "CustomInfo": {}_x000D_
        }_x000D_
      },_x000D_
      "487": {_x000D_
        "$type": "Inside.Core.Formula.Definition.DefinitionAC, Inside.Core.Formula",_x000D_
        "ID": 487,_x000D_
        "Results": [_x000D_
          [_x000D_
            0.0_x000D_
          ]_x000D_
        ],_x000D_
        "Statistics": {_x000D_
          "CreationDate": "2023-01-24T18:11:48.5151952+01:00",_x000D_
          "LastRefreshDate": "2021-07-05T15:18:00.0814274+02:00",_x000D_
          "TotalRefreshCount": 2,_x000D_
          "CustomInfo": {}_x000D_
        }_x000D_
      },_x000D_
      "488": {_x000D_
        "$type": "Inside.Core.Formula.Definition.DefinitionAC, Inside.Core.Formula",_x000D_
        "ID": 488,_x000D_
        "Results": [_x000D_
          [_x000D_
            0.0_x000D_
          ]_x000D_
        ],_x000D_
        "Statistics": {_x000D_
          "CreationDate": "2023-01-24T18:11:48.5151952+01:00",_x000D_
          "LastRefreshDate": "2021-07-05T15:18:00.444559+02:00",_x000D_
          "TotalRefreshCount": 2,_x000D_
          "CustomInfo": {}_x000D_
        }_x000D_
      },_x000D_
      "489": {_x000D_
        "$type": "Inside.Core.Formula.Definition.DefinitionAC, Inside.Core.Formula",_x000D_
        "ID": 489,_x000D_
        "Results": [_x000D_
          [_x000D_
            0.0_x000D_
          ]_x000D_
        ],_x000D_
        "Statistics": {_x000D_
          "CreationDate": "2023-01-24T18:11:48.5151952+01:00",_x000D_
          "LastRefreshDate": "2021-07-05T15:18:00.6275943+02:00",_x000D_
          "TotalRefreshCount": 2,_x000D_
          "CustomInfo": {}_x000D_
        }_x000D_
      },_x000D_
      "490": {_x000D_
        "$type": "Inside.Core.Formula.Definition.DefinitionAC, Inside.Core.Formula",_x000D_
        "ID": 490,_x000D_
        "Results": [_x000D_
          [_x000D_
            0.0_x000D_
          ]_x000D_
        ],_x000D_
        "Statistics": {_x000D_
          "CreationDate": "2023-01-24T18:11:48.5151952+01:00",_x000D_
          "LastRefreshDate": "2021-07-05T15:18:00.7754416+02:00",_x000D_
          "TotalRefreshCount": 2,_x000D_
          "CustomInfo": {}_x000D_
        }_x000D_
      },_x000D_
      "491": {_x000D_
        "$type": "Inside.Core.Formula.Definition.DefinitionAC, Inside.Core.Formula",_x000D_
        "ID": 491,_x000D_
        "Results": [_x000D_
          [_x000D_
            0.0_x000D_
          ]_x000D_
        ],_x000D_
        "Statistics": {_x000D_
          "CreationDate": "2023-01-24T18:11:48.5151952+01:00",_x000D_
          "LastRefreshDate": "2021-07-05T15:18:00.9196527+02:00",_x000D_
          "TotalRefreshCount": 2,_x000D_
          "CustomInfo": {}_x000D_
        }_x000D_
      },_x000D_
      "492": {_x000D_
        "$type": "Inside.Core.Formula.Definition.DefinitionAC, Inside.Core.Formula",_x000D_
        "ID": 492,_x000D_
        "Results": [_x000D_
          [_x000D_
            0.0_x000D_
          ]_x000D_
        ],_x000D_
        "Statistics": {_x000D_
          "CreationDate": "2023-01-24T18:11:48.5151952+01:00",_x000D_
          "LastRefreshDate": "2021-07-05T15:18:01.0641467+02:00",_x000D_
          "TotalRefreshCount": 2,_x000D_
          "CustomInfo": {}_x000D_
        }_x000D_
      },_x000D_
      "493": {_x000D_
        "$type": "Inside.Core.Formula.Definition.DefinitionAC, Inside.Core.Formula",_x000D_
        "ID": 493,_x000D_
        "Results": [_x000D_
          [_x000D_
            0.0_x000D_
          ]_x000D_
        ],_x000D_
        "Statistics": {_x000D_
          "CreationDate": "2023-01-24T18:11:48.5151952+01:00",_x000D_
          "LastRefreshDate": "2021-07-05T15:18:01.2167162+02:00",_x000D_
          "TotalRefreshCount": 2,_x000D_
          "CustomInfo": {}_x000D_
        }_x000D_
      },_x000D_
      "494": {_x000D_
        "$type": "Inside.Core.Formula.Definition.DefinitionAC, Inside.Core.Formula",_x000D_
        "ID": 494,_x000D_
        "Results": [_x000D_
          [_x000D_
            0.0_x000D_
          ]_x000D_
        ],_x000D_
        "Statistics": {_x000D_
          "CreationDate": "2023-01-24T18:11:48.5151952+01:00",_x000D_
          "LastRefreshDate": "2021-07-05T15:18:01.3725121+02:00",_x000D_
          "TotalRefreshCount": 2,_x000D_
          "CustomInfo": {}_x000D_
        }_x000D_
      },_x000D_
      "495": {_x000D_
        "$type": "Inside.Core.Formula.Definition.DefinitionAC, Inside.Core.Formula",_x000D_
        "ID": 495,_x000D_
        "Results": [_x000D_
          [_x000D_
            0.0_x000D_
          ]_x000D_
        ],_x000D_
        "Statistics": {_x000D_
          "CreationDate": "2023-01-24T18:11:48.5151952+01:00",_x000D_
          "LastRefreshDate": "2021-07-05T15:20:02.2413861+02:00",_x000D_
          "TotalRefreshCount": 2,_x000D_
          "CustomInfo": {}_x000D_
        }_x000D_
      },_x000D_
      "496": {_x000D_
        "$type": "Inside.Core.Formula.Definition.DefinitionAC, Inside.Core.Formula",_x000D_
        "ID": 496,_x000D_
        "Results": [_x000D_
          [_x000D_
            0.0_x000D_
          ]_x000D_
        ],_x000D_
        "Statistics": {_x000D_
          "CreationDate": "2023-01-24T18:11:48.5151952+01:00",_x000D_
          "LastRefreshDate": "2021-07-05T15:18:44.9132155+02:00",_x000D_
          "TotalRefreshCount": 2,_x000D_
          "CustomInfo": {}_x000D_
        }_x000D_
      },_x000D_
      "497": {_x000D_
        "$type": "Inside.Core.Formula.Definition.DefinitionAC, Inside.Core.Formula",_x000D_
        "ID": 497,_x000D_
        "Results": [_x000D_
          [_x000D_
            0.0_x000D_
          ]_x000D_
        ],_x000D_
        "Statistics": {_x000D_
          "CreationDate": "2023-01-24T18:11:48.5151952+01:00",_x000D_
          "LastRefreshDate": "2021-07-05T15:18:26.164459+02:00",_x000D_
          "TotalRefreshCount": 1,_x000D_
          "CustomInfo": {}_x000D_
        }_x000D_
      },_x000D_
      "498": {_x000D_
        "$type": "Inside.Core.Formula.Definition.DefinitionAC, Inside.Core.Formula",_x000D_
        "ID": 498,_x000D_
        "Results": [_x000D_
          [_x000D_
            0.0_x000D_
          ]_x000D_
        ],_x000D_
        "Statistics": {_x000D_
          "CreationDate": "2023-01-24T18:11:48.5151952+01:00",_x000D_
          "LastRefreshDate": "2021-07-05T15:18:26.3173105+02:00",_x000D_
          "TotalRefreshCount": 1,_x000D_
          "CustomInfo": {}_x000D_
        }_x000D_
      },_x000D_
      "499": {_x000D_
        "$type": "Inside.Core.Formula.Definition.DefinitionAC, Inside.Core.Formula",_x000D_
        "ID": 499,_x000D_
        "Results": [_x000D_
          [_x000D_
            0.0_x000D_
          ]_x000D_
        ],_x000D_
        "Statistics": {_x000D_
          "CreationDate": "2023-01-24T18:11:48.5151952+01:00",_x000D_
          "LastRefreshDate": "2021-07-05T15:18:26.4695821+02:00",_x000D_
          "TotalRefreshCount": 1,_x000D_
          "CustomInfo": {}_x000D_
        }_x000D_
      },_x000D_
      "500": {_x000D_
        "$type": "Inside.Core.Formula.Definition.DefinitionAC, Inside.Core.Formula",_x000D_
        "ID": 500,_x000D_
        "Results": [_x000D_
          [_x000D_
            0.0_x000D_
          ]_x000D_
        ],_x000D_
        "Statistics": {_x000D_
          "CreationDate": "2023-01-24T18:11:48.5151952+01:00",_x000D_
          "LastRefreshDate": "2021-07-05T15:18:26.6195128+02:00",_x000D_
          "TotalRefreshCount": 1,_x000D_
          "CustomInfo": {}_x000D_
        }_x000D_
      },_x000D_
      "501": {_x000D_
        "$type": "Inside.Core.Formula.Definition.DefinitionAC, Inside.Core.Formula",_x000D_
        "ID": 501,_x000D_
        "Results": [_x000D_
          [_x000D_
            0.0_x000D_
          ]_x000D_
        ],_x000D_
        "Statistics": {_x000D_
          "CreationDate": "2023-01-24T18:11:48.5151952+01:00",_x000D_
          "LastRefreshDate": "2021-07-05T15:18:26.7640105+02:00",_x000D_
          "TotalRefreshCount": 1,_x000D_
          "CustomInfo": {}_x000D_
        }_x000D_
      },_x000D_
      "502": {_x000D_
        "$type": "Inside.Core.Formula.Definition.DefinitionAC, Inside.Core.Formula",_x000D_
        "ID": 502,_x000D_
        "Results": [_x000D_
          [_x000D_
            0.0_x000D_
          ]_x000D_
        ],_x000D_
        "Statistics": {_x000D_
          "CreationDate": "2023-01-24T18:11:48.5151952+01:00",_x000D_
          "LastRefreshDate": "2021-07-05T15:18:26.9200062+02:00",_x000D_
          "TotalRefreshCount": 1,_x000D_
          "CustomInfo": {}_x000D_
        }_x000D_
      },_x000D_
      "503": {_x000D_
        "$type": "Inside.Core.Formula.Definition.DefinitionAC, Inside.Core.Formula",_x000D_
        "ID": 503,_x000D_
        "Results": [_x000D_
          [_x000D_
            0.0_x000D_
          ]_x000D_
        ],_x000D_
        "Statistics": {_x000D_
          "CreationDate": "2023-01-24T18:11:48.5151952+01:00",_x000D_
          "LastRefreshDate": "2021-07-05T15:18:27.0618714+02:00",_x000D_
          "TotalRefreshCount": 1,_x000D_
          "CustomInfo": {}_x000D_
        }_x000D_
      },_x000D_
      "504": {_x000D_
        "$type": "Inside.Core.Formula.Definition.DefinitionAC, Inside.Core.Formula",_x000D_
        "ID": 504,_x000D_
        "Results": [_x000D_
          [_x000D_
            0.0_x000D_
          ]_x000D_
        ],_x000D_
        "Statistics": {_x000D_
          "CreationDate": "2023-01-24T18:11:48.5151952+01:00",_x000D_
          "LastRefreshDate": "2021-07-05T15:18:27.2334282+02:00",_x000D_
          "TotalRefreshCount": 1,_x000D_
          "CustomInfo": {}_x000D_
        }_x000D_
      },_x000D_
      "505": {_x000D_
        "$type": "Inside.Core.Formula.Definition.DefinitionAC, Inside.Core.Formula",_x000D_
        "ID": 505,_x000D_
        "Results": [_x000D_
          [_x000D_
            0.0_x000D_
          ]_x000D_
        ],_x000D_
        "Statistics": {_x000D_
          "CreationDate": "2023-01-24T18:11:48.5151952+01:00",_x000D_
          "LastRefreshDate": "2021-07-05T15:18:27.4330996+02:00",_x000D_
          "TotalRefreshCount": 1,_x000D_
          "CustomInfo": {}_x000D_
        }_x000D_
      },_x000D_
      "506": {_x000D_
        "$type": "Inside.Core.Formula.Definition.DefinitionAC, Inside.Core.Formula",_x000D_
        "ID": 506,_x000D_
        "Results": [_x000D_
          [_x000D_
            0.0_x000D_
          ]_x000D_
        ],_x000D_
        "Statistics": {_x000D_
          "CreationDate": "2023-01-24T18:11:48.5151952+01:00",_x000D_
          "LastRefreshDate": "2021-07-05T15:18:27.6080964+02:00",_x000D_
          "TotalRefreshCount": 1,_x000D_
          "CustomInfo": {}_x000D_
        }_x000D_
      },_x000D_
      "507": {_x000D_
        "$type": "Inside.Core.Formula.Definition.DefinitionAC, Inside.Core.Formula",_x000D_
        "ID": 507,_x000D_
        "Results": [_x000D_
          [_x000D_
            0.0_x000D_
          ]_x000D_
        ],_x000D_
        "Statistics": {_x000D_
          "CreationDate": "2023-01-24T18:11:48.5151952+01:00",_x000D_
          "LastRefreshDate": "2021-07-05T15:18:37.2654023+02:00",_x000D_
          "TotalRefreshCount": 1,_x000D_
          "CustomInfo": {}_x000D_
        }_x000D_
      },_x000D_
      "508": {_x000D_
        "$type": "Inside.Core.Formula.Definition.DefinitionAC, Inside.Core.Formula",_x000D_
        "ID": 508,_x000D_
        "Results": [_x000D_
          [_x000D_
            0.0_x000D_
          ]_x000D_
        ],_x000D_
        "Statistics": {_x000D_
          "CreationDate": "2023-01-24T18:11:48.5151952+01:00",_x000D_
          "LastRefreshDate": "2021-07-05T15:18:37.4120619+02:00",_x000D_
          "TotalRefreshCount": 1,_x000D_
          "CustomInfo": {}_x000D_
        }_x000D_
      },_x000D_
      "509": {_x000D_
        "$type": "Inside.Core.Formula.Definition.DefinitionAC, Inside.Core.Formula",_x000D_
        "ID": 509,_x000D_
        "Results": [_x000D_
          [_x000D_
            0.0_x000D_
          ]_x000D_
        ],_x000D_
        "Statistics": {_x000D_
          "CreationDate": "2023-01-24T18:11:48.5151952+01:00",_x000D_
          "LastRefreshDate": "2021-07-05T15:18:37.5628379+02:00",_x000D_
          "TotalRefreshCount": 1,_x000D_
          "CustomInfo": {}_x000D_
        }_x000D_
      },_x000D_
      "510": {_x000D_
        "$type": "Inside.Core.Formula.Definition.DefinitionAC, Inside.Core.Formula",_x000D_
        "ID": 510,_x000D_
        "Results": [_x000D_
          [_x000D_
            0.0_x000D_
          ]_x000D_
        ],_x000D_
        "Statistics": {_x000D_
          "CreationDate": "2023-01-24T18:11:48.5151952+01:00",_x000D_
          "LastRefreshDate": "2021-07-05T15:18:37.7227404+02:00",_x000D_
          "TotalRefreshCount": 1,_x000D_
          "CustomInfo": {}_x000D_
        }_x000D_
      },_x000D_
      "511": {_x000D_
        "$type": "Inside.Core.Formula.Definition.DefinitionAC, Inside.Core.Formula",_x000D_
        "ID": 511,_x000D_
        "Results": [_x000D_
          [_x000D_
            0.0_x000D_
          ]_x000D_
        ],_x000D_
        "Statistics": {_x000D_
          "CreationDate": "2023-01-24T18:11:48.5151952+01:00",_x000D_
          "LastRefreshDate": "2021-07-05T15:18:37.8778648+02:00",_x000D_
          "TotalRefreshCount": 1,_x000D_
          "CustomInfo": {}_x000D_
        }_x000D_
      },_x000D_
      "512": {_x000D_
        "$type": "Inside.Core.Formula.Definition.DefinitionAC, Inside.Core.Formula",_x000D_
        "ID": 512,_x000D_
        "Results": [_x000D_
          [_x000D_
            0.0_x000D_
          ]_x000D_
        ],_x000D_
        "Statistics": {_x000D_
          "CreationDate": "2023-01-24T18:11:48.5151952+01:00",_x000D_
          "LastRefreshDate": "2021-07-05T15:18:38.0263454+02:00",_x000D_
          "TotalRefreshCount": 1,_x000D_
          "CustomInfo": {}_x000D_
        }_x000D_
      },_x000D_
      "513": {_x000D_
        "$type": "Inside.Core.Formula.Definition.DefinitionAC, Inside.Core.Formula",_x000D_
        "ID": 513,_x000D_
        "Results": [_x000D_
          [_x000D_
            0.0_x000D_
          ]_x000D_
        ],_x000D_
        "Statistics": {_x000D_
          "CreationDate": "2023-01-24T18:11:48.5151952+01:00",_x000D_
          "LastRefreshDate": "2021-07-05T15:18:38.1983202+02:00",_x000D_
          "TotalRefreshCount": 1,_x000D_
          "CustomInfo": {}_x000D_
        }_x000D_
      },_x000D_
      "514": {_x000D_
        "$type": "Inside.Core.Formula.Definition.DefinitionAC, Inside.Core.Formula",_x000D_
        "ID": 514,_x000D_
        "Results": [_x000D_
          [_x000D_
            0.0_x000D_
          ]_x000D_
        ],_x000D_
        "Statistics": {_x000D_
          "CreationDate": "2023-01-24T18:11:48.5151952+01:00",_x000D_
          "LastRefreshDate": "2021-07-05T15:18:38.379735+02:00",_x000D_
          "TotalRefreshCount": 1,_x000D_
          "CustomInfo": {}_x000D_
        }_x000D_
      },_x000D_
      "515": {_x000D_
        "$type": "Inside.Core.Formula.Definition.DefinitionAC, Inside.Core.Formula",_x000D_
        "ID": 515,_x000D_
        "Results": [_x000D_
          [_x000D_
            0.0_x000D_
          ]_x000D_
        ],_x000D_
        "Statistics": {_x000D_
          "CreationDate": "2023-01-24T18:11:48.5151952+01:00",_x000D_
          "LastRefreshDate": "2021-07-05T15:18:38.5403989+02:00",_x000D_
          "TotalRefreshCount": 1,_x000D_
          "CustomInfo": {}_x000D_
        }_x000D_
      },_x000D_
      "516": {_x000D_
        "$type": "Inside.Core.Formula.Definition.DefinitionAC, Inside.Core.Formula",_x000D_
        "ID": 516,_x000D_
        "Results": [_x000D_
          [_x000D_
            0.0_x000D_
          ]_x000D_
        ],_x000D_
        "Statistics": {_x000D_
          "CreationDate": "2023-01-24T18:11:48.5151952+01:00",_x000D_
          "LastRefreshDate": "2021-07-05T15:18:38.736854+02:00",_x000D_
          "TotalRefreshCount": 1,_x000D_
          "CustomInfo": {}_x000D_
        }_x000D_
      },_x000D_
      "517": {_x000D_
        "$type": "Inside.Core.Formula.Definition.DefinitionAC, Inside.Core.Formula",_x000D_
        "ID": 517,_x000D_
        "Results": [_x000D_
          [_x000D_
            0.0_x000D_
          ]_x000D_
        ],_x000D_
        "Statistics": {_x000D_
          "CreationDate": "2023-01-24T18:11:48.5151952+01:00",_x000D_
          "LastRefreshDate": "2021-07-05T15:19:01.7534501+02:00",_x000D_
          "TotalRefreshCount": 2,_x000D_
          "CustomInfo": {}_x000D_
        }_x000D_
      },_x000D_
      "518": {_x000D_
        "$type": "Inside.Core.Formula.Definition.DefinitionAC, Inside.Core.Formula",_x000D_
        "ID": 518,_x000D_
        "Results": [_x000D_
          [_x000D_
            0.0_x000D_
          ]_x000D_
        ],_x000D_
        "Statistics": {_x000D_
          "CreationDate": "2023-01-24T18:11:48.5151952+01:00",_x000D_
          "LastRefreshDate": "2021-07-05T15:18:54.6825475+02:00",_x000D_
          "TotalRefreshCount": 1,_x000D_
          "CustomInfo": {}_x000D_
        }_x000D_
      },_x000D_
      "519": {_x000D_
        "$type": "Inside.Core.Formula.Definition.DefinitionAC, Inside.Core.Formula",_x000D_
        "ID": 519,_x000D_
        "Results": [_x000D_
          [_x000D_
            0.0_x000D_
          ]_x000D_
        ],_x000D_
        "Statistics": {_x000D_
          "CreationDate": "2023-01-24T18:11:48.5151952+01:00",_x000D_
          "LastRefreshDate": "2021-07-05T15:18:54.8568782+02:00",_x000D_
          "TotalRefreshCount": 1,_x000D_
          "CustomInfo": {}_x000D_
        }_x000D_
      },_x000D_
      "520": {_x000D_
        "$type": "Inside.Core.Formula.Definition.DefinitionAC, Inside.Core.Formula",_x000D_
        "ID": 520,_x000D_
        "Results": [_x000D_
          [_x000D_
            0.0_x000D_
          ]_x000D_
        ],_x000D_
        "Statistics": {_x000D_
          "CreationDate": "2023-01-24T18:11:48.5151952+01:00",_x000D_
          "LastRefreshDate": "2021-07-05T15:18:55.0156272+02:00",_x000D_
          "TotalRefreshCount": 1,_x000D_
          "CustomInfo": {}_x000D_
        }_x000D_
      },_x000D_
      "521": {_x000D_
        "$type": "Inside.Core.Formula.Definition.DefinitionAC, Inside.Core.Formula",_x000D_
        "ID": 521,_x000D_
        "Results": [_x000D_
          [_x000D_
            0.0_x000D_
          ]_x000D_
        ],_x000D_
        "Statistics": {_x000D_
          "CreationDate": "2023-01-24T18:11:48.5151952+01:00",_x000D_
          "LastRefreshDate": "2021-07-05T15:18:55.1664389+02:00",_x000D_
          "TotalRefreshCount": 1,_x000D_
          "CustomInfo": {}_x000D_
        }_x000D_
      },_x000D_
      "522": {_x000D_
        "$type": "Inside.Core.Formula.Definition.DefinitionAC, Inside.Core.Formula",_x000D_
        "ID": 522,_x000D_
        "Results": [_x000D_
          [_x000D_
            0.0_x000D_
          ]_x000D_
        ],_x000D_
        "Statistics": {_x000D_
          "CreationDate": "2023-01-24T18:11:48.5151952+01:00",_x000D_
          "LastRefreshDate": "2021-07-05T15:18:55.331163+02:00",_x000D_
          "TotalRefreshCount": 1,_x000D_
          "CustomInfo": {}_x000D_
        }_x000D_
      },_x000D_
      "523": {_x000D_
        "$type": "Inside.Core.Formula.Definition.DefinitionAC, Inside.Core.Formula",_x000D_
        "ID": 523,_x000D_
        "Results": [_x000D_
          [_x000D_
            0.0_x000D_
          ]_x000D_
        ],_x000D_
        "Statistics": {_x000D_
          "CreationDate": "2023-01-24T18:11:48.5151952+01:00",_x000D_
          "LastRefreshDate": "2021-07-05T15:18:55.5116422+02:00",_x000D_
          "TotalRefreshCount": 1,_x000D_
          "CustomInfo": {}_x000D_
        }_x000D_
      },_x000D_
      "524": {_x000D_
        "$type": "Inside.Core.Formula.Definition.DefinitionAC, Inside.Core.Formula",_x000D_
        "ID": 524,_x000D_
        "Results": [_x000D_
          [_x000D_
            0.0_x000D_
          ]_x000D_
        ],_x000D_
        "Statistics": {_x000D_
          "CreationDate": "2023-01-24T18:11:48.5151952+01:00",_x000D_
          "LastRefreshDate": "2021-07-05T15:18:55.6654964+02:00",_x000D_
          "TotalRefreshCount": 1,_x000D_
          "CustomInfo": {}_x000D_
        }_x000D_
      },_x000D_
      "525": {_x000D_
        "$type": "Inside.Core.Formula.Definition.DefinitionAC, Inside.Core.Formula",_x000D_
        "ID": 525,_x000D_
        "Results": [_x000D_
          [_x000D_
            0.0_x000D_
          ]_x000D_
        ],_x000D_
        "Statistics": {_x000D_
          "CreationDate": "2023-01-24T18:11:48.5151952+01:00",_x000D_
          "LastRefreshDate": "2021-07-05T15:18:55.8417057+02:00",_x000D_
          "TotalRefreshCount": 1,_x000D_
          "CustomInfo": {}_x000D_
        }_x000D_
      },_x000D_
      "526": {_x000D_
        "$type": "Inside.Core.Formula.Definition.DefinitionAC, Inside.Core.Formula",_x000D_
        "ID": 526,_x000D_
        "Results": [_x000D_
          [_x000D_
            0.0_x000D_
          ]_x000D_
        ],_x000D_
        "Statistics": {_x000D_
          "CreationDate": "2023-01-24T18:11:48.5151952+01:00",_x000D_
          "LastRefreshDate": "2021-07-05T15:18:56.0397729+02:00",_x000D_
          "TotalRefreshCount": 1,_x000D_
          "CustomInfo": {}_x000D_
        }_x000D_
      },_x000D_
      "527": {_x000D_
        "$type": "Inside.Core.Formula.Definition.DefinitionAC, Inside.Core.Formula",_x000D_
        "ID": 527,_x000D_
        "Results": [_x000D_
          [_x000D_
            0.0_x000D_
          ]_x000D_
        ],_x000D_
        "Statistics": {_x000D_
          "CreationDate": "2023-01-24T18:11:48.5151952+01:00",_x000D_
          "LastRefreshDate": "2021-07-05T15:18:56.2470768+02:00",_x000D_
          "TotalRefreshCount": 1,_x000D_
          "CustomInfo": {}_x000D_
        }_x000D_
      },_x000D_
      "528": {_x000D_
        "$type": "Inside.Core.Formula.Definition.DefinitionAC, Inside.Core.Formula",_x000D_
        "ID": 528,_x000D_
        "Results": [_x000D_
          [_x000D_
            0.0_x000D_
          ]_x000D_
        ],_x000D_
        "Statistics": {_x000D_
          "CreationDate": "2023-01-24T18:11:48.5151952+01:00",_x000D_
          "LastRefreshDate": "2021-07-05T15:19:18.6779966+02:00",_x000D_
          "TotalRefreshCount": 2,_x000D_
          "CustomInfo": {}_x000D_
        }_x000D_
      },_x000D_
      "529": {_x000D_
        "$type": "Inside.Core.Formula.Definition.DefinitionAC, Inside.Core.Formula",_x000D_
        "ID": 529,_x000D_
        "Results": [_x000D_
          [_x000D_
            0.0_x000D_
          ]_x000D_
        ],_x000D_
        "Statistics": {_x000D_
          "CreationDate": "2023-01-24T18:11:48.5151952+01:00",_x000D_
          "LastRefreshDate": "2021-07-05T15:19:21.2497732+02:00",_x000D_
          "TotalRefreshCount": 2,_x000D_
          "CustomInfo": {}_x000D_
        }_x000D_
      },_x000D_
      "530": {_x000D_
        "$type": "Inside.Core.Formula.Definition.DefinitionAC, Inside.Core.Formula",_x000D_
        "ID": 530,_x000D_
        "Results": [_x000D_
          [_x000D_
            0.0_x000D_
          ]_x000D_
        ],_x000D_
        "Statistics": {_x000D_
          "CreationDate": "2023-01-24T18:11:48.5151952+01:00",_x000D_
          "LastRefreshDate": "2021-07-05T15:19:21.4209097+02:00",_x000D_
          "TotalRefreshCount": 2,_x000D_
          "CustomInfo": {}_x000D_
        }_x000D_
      },_x000D_
      "531": {_x000D_
        "$type": "Inside.Core.Formula.Definition.DefinitionAC, Inside.Core.Formula",_x000D_
        "ID": 531,_x000D_
        "Results": [_x000D_
          [_x000D_
            0.0_x000D_
          ]_x000D_
        ],_x000D_
        "Statistics": {_x000D_
          "CreationDate": "2023-01-24T18:11:48.5151952+01:00",_x000D_
          "LastRefreshDate": "2021-07-05T15:19:21.5823929+02:00",_x000D_
          "TotalRefreshCount": 2,_x000D_
          "CustomInfo": {}_x000D_
        }_x000D_
      },_x000D_
      "532": {_x000D_
        "$type": "Inside.Core.Formula.Definition.DefinitionAC, Inside.Core.Formula",_x000D_
        "ID": 532,_x000D_
        "Results": [_x000D_
          [_x000D_
            0.0_x000D_
          ]_x000D_
        ],_x000D_
        "Statistics": {_x000D_
          "CreationDate": "2023-01-24T18:11:48.5151952+01:00",_x000D_
          "LastRefreshDate": "2021-07-05T15:19:21.7594693+02:00",_x000D_
          "TotalRefreshCount": 2,_x000D_
          "CustomInfo": {}_x000D_
        }_x000D_
      },_x000D_
      "533": {_x000D_
        "$type": "Inside.Core.Formula.Definition.DefinitionAC, Inside.Core.Formula",_x000D_
        "ID": 533,_x000D_
        "Results": [_x000D_
          [_x000D_
            0.0_x000D_
          ]_x000D_
        ],_x000D_
        "Statistics": {_x000D_
          "CreationDate": "2023-01-24T18:11:48.5151952+01:00",_x000D_
          "LastRefreshDate": "2021-07-05T15:19:21.9563397+02:00",_x000D_
          "TotalRefreshCount": 2,_x000D_
          "CustomInfo": {}_x000D_
        }_x000D_
      },_x000D_
      "534": {_x000D_
        "$type": "Inside.Core.Formula.Definition.DefinitionAC, Inside.Core.Formula",_x000D_
        "ID": 534,_x000D_
        "Results": [_x000D_
          [_x000D_
            0.0_x000D_
          ]_x000D_
        ],_x000D_
        "Statistics": {_x000D_
          "CreationDate": "2023-01-24T18:11:48.5151952+01:00",_x000D_
          "LastRefreshDate": "2021-07-05T15:19:22.119807+02:00",_x000D_
          "TotalRefreshCount": 2,_x000D_
          "CustomInfo": {}_x000D_
        }_x000D_
      },_x000D_
      "535": {_x000D_
        "$type": "Inside.Core.Formula.Definition.DefinitionAC, Inside.Core.Formula",_x000D_
        "ID": 535,_x000D_
        "Results": [_x000D_
          [_x000D_
            0.0_x000D_
          ]_x000D_
        ],_x000D_
        "Statistics": {_x000D_
          "CreationDate": "2023-01-24T18:11:48.5151952+01:00",_x000D_
          "LastRefreshDate": "2021-07-05T15:19:22.2832936+02:00",_x000D_
          "TotalRefreshCount": 2,_x000D_
          "CustomInfo": {}_x000D_
        }_x000D_
      },_x000D_
      "536": {_x000D_
        "$type": "Inside.Core.Formula.Definition.DefinitionAC, Inside.Core.Formula",_x000D_
        "ID": 536,_x000D_
        "Results": [_x000D_
          [_x000D_
            0.0_x000D_
          ]_x000D_
        ],_x000D_
        "Statistics": {_x000D_
          "CreationDate": "2023-01-24T18:11:48.5151952+01:00",_x000D_
          "LastRefreshDate": "2021-07-05T15:19:22.4410078+02:00",_x000D_
          "TotalRefreshCount": 2,_x000D_
          "CustomInfo": {}_x000D_
        }_x000D_
      },_x000D_
      "537": {_x000D_
        "$type": "Inside.Core.Formula.Definition.DefinitionAC, Inside.Core.Formula",_x000D_
        "ID": 537,_x000D_
        "Results": [_x000D_
          [_x000D_
            0.0_x000D_
          ]_x000D_
        ],_x000D_
        "Statistics": {_x000D_
          "CreationDate": "2023-01-24T18:11:48.5151952+01:00",_x000D_
          "LastRefreshDate": "2021-07-05T15:19:22.5903694+02:00",_x000D_
          "TotalRefreshCount": 2,_x000D_
          "CustomInfo": {}_x000D_
        }_x000D_
      },_x000D_
      "538": {_x000D_
        "$type": "Inside.Core.Formula.Definition.DefinitionAC, Inside.Core.Formula",_x000D_
        "ID": 538,_x000D_
        "Results": [_x000D_
          [_x000D_
            0.0_x000D_
          ]_x000D_
        ],_x000D_
        "Statistics": {_x000D_
          "CreationDate": "2023-01-24T18:11:48.5151952+01:00",_x000D_
          "LastRefreshDate": "2021-07-05T15:19:22.7353432+02:00",_x000D_
          "TotalRefreshCount": 2,_x000D_
          "CustomInfo": {}_x000D_
        }_x000D_
      },_x000D_
      "539": {_x000D_
        "$type": "Inside.Core.Formula.Definition.DefinitionAC, Inside.Core.Formula",_x000D_
        "ID": 539,_x000D_
        "Results": [_x000D_
          [_x000D_
            0.0_x000D_
          ]_x000D_
        ],_x000D_
        "Statistics": {_x000D_
          "CreationDate": "2023-01-24T18:11:48.5151952+01:00",_x000D_
          "LastRefreshDate": "2021-07-05T15:19:37.424185+02:00",_x000D_
          "TotalRefreshCount": 2,_x000D_
          "CustomInfo": {}_x000D_
        }_x000D_
      },_x000D_
      "540": {_x000D_
        "$type": "Inside.Core.Formula.Definition.DefinitionAC, Inside.Core.Formula",_x000D_
        "ID": 540,_x000D_
        "Results": [_x000D_
          [_x000D_
            0.0_x000D_
          ]_x000D_
        ],_x000D_
        "Statistics": {_x000D_
          "CreationDate": "2023-01-24T18:11:48.5151952+01:00",_x000D_
          "LastRefreshDate": "2021-07-05T15:19:29.6467317+02:00",_x000D_
          "TotalRefreshCount": 1,_x000D_
          "CustomInfo": {}_x000D_
        }_x000D_
      },_x000D_
      "541": {_x000D_
        "$type": "Inside.Core.Formula.Definition.DefinitionAC, Inside.Core.Formula",_x000D_
        "ID": 541,_x000D_
        "Results": [_x000D_
          [_x000D_
            0.0_x000D_
          ]_x000D_
        ],_x000D_
        "Statistics": {_x000D_
          "CreationDate": "2023-01-24T18:11:48.5151952+01:00",_x000D_
          "LastRefreshDate": "2021-07-05T15:19:29.8057455+02:00",_x000D_
          "TotalRefreshCount": 1,_x000D_
          "CustomInfo": {}_x000D_
        }_x000D_
      },_x000D_
      "542": {_x000D_
        "$type": "Inside.Core.Formula.Definition.DefinitionAC, Inside.Core.Formula",_x000D_
        "ID": 542,_x000D_
        "Results": [_x000D_
          [_x000D_
            0.0_x000D_
          ]_x000D_
        ],_x000D_
        "Statistics": {_x000D_
          "CreationDate": "2023-01-24T18:11:48.5151952+01:00",_x000D_
          "LastRefreshDate": "2021-07-05T15:19:29.9614058+02:00",_x000D_
          "TotalRefreshCount": 1,_x000D_
          "CustomInfo": {}_x000D_
        }_x000D_
      },_x000D_
      "543": {_x000D_
        "$type": "Inside.Core.Formula.Definition.DefinitionAC, Inside.Core.Formula",_x000D_
        "ID": 543,_x000D_
        "Results": [_x000D_
          [_x000D_
            0.0_x000D_
          ]_x000D_
        ],_x000D_
        "Statistics": {_x000D_
          "CreationDate": "2023-01-24T18:11:48.5151952+01:00",_x000D_
          "LastRefreshDate": "2021-07-05T15:19:30.123203+02:00",_x000D_
          "TotalRefreshCount": 1,_x000D_
          "CustomInfo": {}_x000D_
        }_x000D_
      },_x000D_
      "544": {_x000D_
        "$type": "Inside.Core.Formula.Definition.DefinitionAC, Inside.Core.Formula",_x000D_
        "ID": 544,_x000D_
        "Results": [_x000D_
          [_x000D_
            0.0_x000D_
          ]_x000D_
        ],_x000D_
        "Statistics": {_x000D_
          "CreationDate": "2023-01-24T18:11:48.5151952+01:00",_x000D_
          "LastRefreshDate": "2021-07-05T15:19:30.3230694+02:00",_x000D_
          "TotalRefreshCount": 1,_x000D_
          "CustomInfo": {}_x000D_
        }_x000D_
      },_x000D_
      "545": {_x000D_
        "$type": "Inside.Core.Formula.Definition.DefinitionAC, Inside.Core.Formula",_x000D_
        "ID": 545,_x000D_
        "Results": [_x000D_
          [_x000D_
            0.0_x000D_
          ]_x000D_
        ],_x000D_
        "Statistics": {_x000D_
          "CreationDate": "2023-01-24T18:11:48.5151952+01:00",_x000D_
          "LastRefreshDate": "2021-07-05T15:19:30.4763891+02:00",_x000D_
          "TotalRefreshCount": 1,_x000D_
          "CustomInfo": {}_x000D_
        }_x000D_
      },_x000D_
      "546": {_x000D_
        "$type": "Inside.Core.Formula.Definition.DefinitionAC, Inside.Core.Formula",_x000D_
        "ID": 546,_x000D_
        "Results": [_x000D_
          [_x000D_
            0.0_x000D_
          ]_x000D_
        ],_x000D_
        "Statistics": {_x000D_
          "CreationDate": "2023-01-24T18:11:48.5151952+01:00",_x000D_
          "LastRefreshDate": "2021-07-05T15:19:30.6406553+02:00",_x000D_
          "TotalRefreshCount": 1,_x000D_
          "CustomInfo": {}_x000D_
        }_x000D_
      },_x000D_
      "547": {_x000D_
        "$type": "Inside.Core.Formula.Definition.DefinitionAC, Inside.Core.Formula",_x000D_
        "ID": 547,_x000D_
        "Results": [_x000D_
          [_x000D_
            0.0_x000D_
          ]_x000D_
        ],_x000D_
        "Statistics": {_x000D_
          "CreationDate": "2023-01-24T18:11:48.5151952+01:00",_x000D_
          "LastRefreshDate": "2021-07-05T15:19:30.824602+02:00",_x000D_
          "TotalRefreshCount": 1,_x000D_
          "CustomInfo": {}_x000D_
        }_x000D_
      },_x000D_
      "548": {_x000D_
        "$type": "Inside.Core.Formula.Definition.DefinitionAC, Inside.Core.Formula",_x000D_
        "ID": 548,_x000D_
        "Results": [_x000D_
          [_x000D_
            0.0_x000D_
          ]_x000D_
        ],_x000D_
        "Statistics": {_x000D_
          "CreationDate": "2023-01-24T18:11:48.5151952+01:00",_x000D_
          "LastRefreshDate": "2021-07-05T15:19:30.9996903+02:00",_x000D_
          "TotalRefreshCount": 1,_x000D_
          "CustomInfo": {}_x000D_
        }_x000D_
      },_x000D_
      "549": {_x000D_
        "$type": "Inside.Core.Formula.Definition.DefinitionAC, Inside.Core.Formula",_x000D_
        "ID": 549,_x000D_
        "Results": [_x000D_
          [_x000D_
            0.0_x000D_
          ]_x000D_
        ],_x000D_
        "Statistics": {_x000D_
          "CreationDate": "2023-01-24T18:11:48.5151952+01:00",_x000D_
          "LastRefreshDate": "2021-07-05T15:19:31.1695805+02:00",_x000D_
          "TotalRefreshCount": 1,_x000D_
          "CustomInfo": {}_x000D_
        }_x000D_
      },_x000D_
      "550": {_x000D_
        "$type": "Inside.Core.Formula.Definition.DefinitionAC, Inside.Core.Formula",_x000D_
        "ID": 550,_x000D_
        "Results": [_x000D_
          [_x000D_
            0.0_x000D_
          ]_x000D_
        ],_x000D_
        "Stat</t>
  </si>
  <si>
    <t>istics": {_x000D_
          "CreationDate": "2023-01-24T18:11:48.5161928+01:00",_x000D_
          "LastRefreshDate": "2021-07-05T15:19:42.3283362+02:00",_x000D_
          "TotalRefreshCount": 1,_x000D_
          "CustomInfo": {}_x000D_
        }_x000D_
      },_x000D_
      "551": {_x000D_
        "$type": "Inside.Core.Formula.Definition.DefinitionAC, Inside.Core.Formula",_x000D_
        "ID": 551,_x000D_
        "Results": [_x000D_
          [_x000D_
            0.0_x000D_
          ]_x000D_
        ],_x000D_
        "Statistics": {_x000D_
          "CreationDate": "2023-01-24T18:11:48.5161928+01:00",_x000D_
          "LastRefreshDate": "2021-07-05T15:19:46.1586409+02:00",_x000D_
          "TotalRefreshCount": 1,_x000D_
          "CustomInfo": {}_x000D_
        }_x000D_
      },_x000D_
      "552": {_x000D_
        "$type": "Inside.Core.Formula.Definition.DefinitionAC, Inside.Core.Formula",_x000D_
        "ID": 552,_x000D_
        "Results": [_x000D_
          [_x000D_
            0.0_x000D_
          ]_x000D_
        ],_x000D_
        "Statistics": {_x000D_
          "CreationDate": "2023-01-24T18:11:48.5161928+01:00",_x000D_
          "LastRefreshDate": "2021-07-05T15:19:46.3147191+02:00",_x000D_
          "TotalRefreshCount": 1,_x000D_
          "CustomInfo": {}_x000D_
        }_x000D_
      },_x000D_
      "553": {_x000D_
        "$type": "Inside.Core.Formula.Definition.DefinitionAC, Inside.Core.Formula",_x000D_
        "ID": 553,_x000D_
        "Results": [_x000D_
          [_x000D_
            0.0_x000D_
          ]_x000D_
        ],_x000D_
        "Statistics": {_x000D_
          "CreationDate": "2023-01-24T18:11:48.5161928+01:00",_x000D_
          "LastRefreshDate": "2021-07-05T15:19:46.4602633+02:00",_x000D_
          "TotalRefreshCount": 1,_x000D_
          "CustomInfo": {}_x000D_
        }_x000D_
      },_x000D_
      "554": {_x000D_
        "$type": "Inside.Core.Formula.Definition.DefinitionAC, Inside.Core.Formula",_x000D_
        "ID": 554,_x000D_
        "Results": [_x000D_
          [_x000D_
            0.0_x000D_
          ]_x000D_
        ],_x000D_
        "Statistics": {_x000D_
          "CreationDate": "2023-01-24T18:11:48.5161928+01:00",_x000D_
          "LastRefreshDate": "2021-07-05T15:19:46.6743575+02:00",_x000D_
          "TotalRefreshCount": 1,_x000D_
          "CustomInfo": {}_x000D_
        }_x000D_
      },_x000D_
      "555": {_x000D_
        "$type": "Inside.Core.Formula.Definition.DefinitionAC, Inside.Core.Formula",_x000D_
        "ID": 555,_x000D_
        "Results": [_x000D_
          [_x000D_
            0.0_x000D_
          ]_x000D_
        ],_x000D_
        "Statistics": {_x000D_
          "CreationDate": "2023-01-24T18:11:48.5161928+01:00",_x000D_
          "LastRefreshDate": "2021-07-05T15:19:46.9103984+02:00",_x000D_
          "TotalRefreshCount": 1,_x000D_
          "CustomInfo": {}_x000D_
        }_x000D_
      },_x000D_
      "556": {_x000D_
        "$type": "Inside.Core.Formula.Definition.DefinitionAC, Inside.Core.Formula",_x000D_
        "ID": 556,_x000D_
        "Results": [_x000D_
          [_x000D_
            0.0_x000D_
          ]_x000D_
        ],_x000D_
        "Statistics": {_x000D_
          "CreationDate": "2023-01-24T18:11:48.5161928+01:00",_x000D_
          "LastRefreshDate": "2021-07-05T15:19:47.0592914+02:00",_x000D_
          "TotalRefreshCount": 1,_x000D_
          "CustomInfo": {}_x000D_
        }_x000D_
      },_x000D_
      "557": {_x000D_
        "$type": "Inside.Core.Formula.Definition.DefinitionAC, Inside.Core.Formula",_x000D_
        "ID": 557,_x000D_
        "Results": [_x000D_
          [_x000D_
            0.0_x000D_
          ]_x000D_
        ],_x000D_
        "Statistics": {_x000D_
          "CreationDate": "2023-01-24T18:11:48.5161928+01:00",_x000D_
          "LastRefreshDate": "2021-07-05T15:19:47.2069764+02:00",_x000D_
          "TotalRefreshCount": 1,_x000D_
          "CustomInfo": {}_x000D_
        }_x000D_
      },_x000D_
      "558": {_x000D_
        "$type": "Inside.Core.Formula.Definition.DefinitionAC, Inside.Core.Formula",_x000D_
        "ID": 558,_x000D_
        "Results": [_x000D_
          [_x000D_
            0.0_x000D_
          ]_x000D_
        ],_x000D_
        "Statistics": {_x000D_
          "CreationDate": "2023-01-24T18:11:48.5161928+01:00",_x000D_
          "LastRefreshDate": "2021-07-05T15:19:47.360117+02:00",_x000D_
          "TotalRefreshCount": 1,_x000D_
          "CustomInfo": {}_x000D_
        }_x000D_
      },_x000D_
      "559": {_x000D_
        "$type": "Inside.Core.Formula.Definition.DefinitionAC, Inside.Core.Formula",_x000D_
        "ID": 559,_x000D_
        "Results": [_x000D_
          [_x000D_
            0.0_x000D_
          ]_x000D_
        ],_x000D_
        "Statistics": {_x000D_
          "CreationDate": "2023-01-24T18:11:48.5161928+01:00",_x000D_
          "LastRefreshDate": "2021-07-05T15:19:47.5223862+02:00",_x000D_
          "TotalRefreshCount": 1,_x000D_
          "CustomInfo": {}_x000D_
        }_x000D_
      },_x000D_
      "560": {_x000D_
        "$type": "Inside.Core.Formula.Definition.DefinitionAC, Inside.Core.Formula",_x000D_
        "ID": 560,_x000D_
        "Results": [_x000D_
          [_x000D_
            0.0_x000D_
          ]_x000D_
        ],_x000D_
        "Statistics": {_x000D_
          "CreationDate": "2023-01-24T18:11:48.5161928+01:00",_x000D_
          "LastRefreshDate": "2021-07-05T15:19:47.6720364+02:00",_x000D_
          "TotalRefreshCount": 1,_x000D_
          "CustomInfo": {}_x000D_
        }_x000D_
      },_x000D_
      "561": {_x000D_
        "$type": "Inside.Core.Formula.Definition.DefinitionAC, Inside.Core.Formula",_x000D_
        "ID": 561,_x000D_
        "Results": [_x000D_
          [_x000D_
            0.0_x000D_
          ]_x000D_
        ],_x000D_
        "Statistics": {_x000D_
          "CreationDate": "2023-01-24T18:11:48.5161928+01:00",_x000D_
          "LastRefreshDate": "2021-07-12T10:16:28.9108532+02:00",_x000D_
          "TotalRefreshCount": 3,_x000D_
          "CustomInfo": {}_x000D_
        }_x000D_
      },_x000D_
      "562": {_x000D_
        "$type": "Inside.Core.Formula.Definition.DefinitionAC, Inside.Core.Formula",_x000D_
        "ID": 562,_x000D_
        "Results": [_x000D_
          [_x000D_
            0.0_x000D_
          ]_x000D_
        ],_x000D_
        "Statistics": {_x000D_
          "CreationDate": "2023-01-24T18:11:48.5161928+01:00",_x000D_
          "LastRefreshDate": "2021-07-12T10:16:28.796195+02:00",_x000D_
          "TotalRefreshCount": 3,_x000D_
          "CustomInfo": {}_x000D_
        }_x000D_
      },_x000D_
      "563": {_x000D_
        "$type": "Inside.Core.Formula.Definition.DefinitionAC, Inside.Core.Formula",_x000D_
        "ID": 563,_x000D_
        "Results": [_x000D_
          [_x000D_
            0.0_x000D_
          ]_x000D_
        ],_x000D_
        "Statistics": {_x000D_
          "CreationDate": "2023-01-24T18:11:48.5161928+01:00",_x000D_
          "LastRefreshDate": "2021-07-05T15:21:43.7236244+02:00",_x000D_
          "TotalRefreshCount": 3,_x000D_
          "CustomInfo": {}_x000D_
        }_x000D_
      },_x000D_
      "564": {_x000D_
        "$type": "Inside.Core.Formula.Definition.DefinitionAC, Inside.Core.Formula",_x000D_
        "ID": 564,_x000D_
        "Results": [_x000D_
          [_x000D_
            0.0_x000D_
          ]_x000D_
        ],_x000D_
        "Statistics": {_x000D_
          "CreationDate": "2023-01-24T18:11:48.5161928+01:00",_x000D_
          "LastRefreshDate": "2021-07-05T15:21:48.6539237+02:00",_x000D_
          "TotalRefreshCount": 3,_x000D_
          "CustomInfo": {}_x000D_
        }_x000D_
      },_x000D_
      "565": {_x000D_
        "$type": "Inside.Core.Formula.Definition.DefinitionAC, Inside.Core.Formula",_x000D_
        "ID": 565,_x000D_
        "Results": [_x000D_
          [_x000D_
            0.0_x000D_
          ]_x000D_
        ],_x000D_
        "Statistics": {_x000D_
          "CreationDate": "2023-01-24T18:11:48.5161928+01:00",_x000D_
          "LastRefreshDate": "2021-07-05T15:22:01.7353822+02:00",_x000D_
          "TotalRefreshCount": 1,_x000D_
          "CustomInfo": {}_x000D_
        }_x000D_
      },_x000D_
      "566": {_x000D_
        "$type": "Inside.Core.Formula.Definition.DefinitionAC, Inside.Core.Formula",_x000D_
        "ID": 566,_x000D_
        "Results": [_x000D_
          [_x000D_
            0.0_x000D_
          ]_x000D_
        ],_x000D_
        "Statistics": {_x000D_
          "CreationDate": "2023-01-24T18:11:48.5161928+01:00",_x000D_
          "LastRefreshDate": "2021-07-05T15:22:01.9232963+02:00",_x000D_
          "TotalRefreshCount": 1,_x000D_
          "CustomInfo": {}_x000D_
        }_x000D_
      },_x000D_
      "567": {_x000D_
        "$type": "Inside.Core.Formula.Definition.DefinitionAC, Inside.Core.Formula",_x000D_
        "ID": 567,_x000D_
        "Results": [_x000D_
          [_x000D_
            0.0_x000D_
          ]_x000D_
        ],_x000D_
        "Statistics": {_x000D_
          "CreationDate": "2023-01-24T18:11:48.5161928+01:00",_x000D_
          "LastRefreshDate": "2021-07-05T15:22:07.9532518+02:00",_x000D_
          "TotalRefreshCount": 1,_x000D_
          "CustomInfo": {}_x000D_
        }_x000D_
      },_x000D_
      "568": {_x000D_
        "$type": "Inside.Core.Formula.Definition.DefinitionAC, Inside.Core.Formula",_x000D_
        "ID": 568,_x000D_
        "Results": [_x000D_
          [_x000D_
            0.0_x000D_
          ]_x000D_
        ],_x000D_
        "Statistics": {_x000D_
          "CreationDate": "2023-01-24T18:11:48.5161928+01:00",_x000D_
          "LastRefreshDate": "2021-07-05T15:22:11.4692392+02:00",_x000D_
          "TotalRefreshCount": 1,_x000D_
          "CustomInfo": {}_x000D_
        }_x000D_
      },_x000D_
      "569": {_x000D_
        "$type": "Inside.Core.Formula.Definition.DefinitionAC, Inside.Core.Formula",_x000D_
        "ID": 569,_x000D_
        "Results": [_x000D_
          [_x000D_
            0.0_x000D_
          ]_x000D_
        ],_x000D_
        "Statistics": {_x000D_
          "CreationDate": "2023-01-24T18:11:48.5161928+01:00",_x000D_
          "LastRefreshDate": "2021-07-12T10:16:28.7502794+02:00",_x000D_
          "TotalRefreshCount": 3,_x000D_
          "CustomInfo": {}_x000D_
        }_x000D_
      },_x000D_
      "570": {_x000D_
        "$type": "Inside.Core.Formula.Definition.DefinitionAC, Inside.Core.Formula",_x000D_
        "ID": 570,_x000D_
        "Results": [_x000D_
          [_x000D_
            0.0_x000D_
          ]_x000D_
        ],_x000D_
        "Statistics": {_x000D_
          "CreationDate": "2023-01-24T18:11:48.5161928+01:00",_x000D_
          "LastRefreshDate": "2021-07-12T10:16:29.3183357+02:00",_x000D_
          "TotalRefreshCount": 3,_x000D_
          "CustomInfo": {}_x000D_
        }_x000D_
      },_x000D_
      "571": {_x000D_
        "$type": "Inside.Core.Formula.Definition.DefinitionAC, Inside.Core.Formula",_x000D_
        "ID": 571,_x000D_
        "Results": [_x000D_
          [_x000D_
            0.0_x000D_
          ]_x000D_
        ],_x000D_
        "Statistics": {_x000D_
          "CreationDate": "2023-01-24T18:11:48.5161928+01:00",_x000D_
          "LastRefreshDate": "2021-07-12T10:16:29.467646+02:00",_x000D_
          "TotalRefreshCount": 3,_x000D_
          "CustomInfo": {}_x000D_
        }_x000D_
      },_x000D_
      "572": {_x000D_
        "$type": "Inside.Core.Formula.Definition.DefinitionAC, Inside.Core.Formula",_x000D_
        "ID": 572,_x000D_
        "Results": [_x000D_
          [_x000D_
            0.0_x000D_
          ]_x000D_
        ],_x000D_
        "Statistics": {_x000D_
          "CreationDate": "2023-01-24T18:11:48.5161928+01:00",_x000D_
          "LastRefreshDate": "2021-07-12T10:16:29.4168065+02:00",_x000D_
          "TotalRefreshCount": 3,_x000D_
          "CustomInfo": {}_x000D_
        }_x000D_
      },_x000D_
      "573": {_x000D_
        "$type": "Inside.Core.Formula.Definition.DefinitionAC, Inside.Core.Formula",_x000D_
        "ID": 573,_x000D_
        "Results": [_x000D_
          [_x000D_
            0.0_x000D_
          ]_x000D_
        ],_x000D_
        "Statistics": {_x000D_
          "CreationDate": "2023-01-24T18:11:48.5161928+01:00",_x000D_
          "LastRefreshDate": "2021-07-12T10:16:29.287379+02:00",_x000D_
          "TotalRefreshCount": 3,_x000D_
          "CustomInfo": {}_x000D_
        }_x000D_
      },_x000D_
      "574": {_x000D_
        "$type": "Inside.Core.Formula.Definition.DefinitionAC, Inside.Core.Formula",_x000D_
        "ID": 574,_x000D_
        "Results": [_x000D_
          [_x000D_
            0.0_x000D_
          ]_x000D_
        ],_x000D_
        "Statistics": {_x000D_
          "CreationDate": "2023-01-24T18:11:48.5161928+01:00",_x000D_
          "LastRefreshDate": "2021-07-12T10:16:29.2495193+02:00",_x000D_
          "TotalRefreshCount": 3,_x000D_
          "CustomInfo": {}_x000D_
        }_x000D_
      },_x000D_
      "575": {_x000D_
        "$type": "Inside.Core.Formula.Definition.DefinitionAC, Inside.Core.Formula",_x000D_
        "ID": 575,_x000D_
        "Results": [_x000D_
          [_x000D_
            0.0_x000D_
          ]_x000D_
        ],_x000D_
        "Statistics": {_x000D_
          "CreationDate": "2023-01-24T18:11:48.5161928+01:00",_x000D_
          "LastRefreshDate": "2021-07-12T10:16:28.9657054+02:00",_x000D_
          "TotalRefreshCount": 3,_x000D_
          "CustomInfo": {}_x000D_
        }_x000D_
      },_x000D_
      "576": {_x000D_
        "$type": "Inside.Core.Formula.Definition.DefinitionAC, Inside.Core.Formula",_x000D_
        "ID": 576,_x000D_
        "Results": [_x000D_
          [_x000D_
            0.0_x000D_
          ]_x000D_
        ],_x000D_
        "Statistics": {_x000D_
          "CreationDate": "2023-01-24T18:11:48.5161928+01:00",_x000D_
          "LastRefreshDate": "2021-07-12T10:16:28.8670154+02:00",_x000D_
          "TotalRefreshCount": 3,_x000D_
          "CustomInfo": {}_x000D_
        }_x000D_
      },_x000D_
      "577": {_x000D_
        "$type": "Inside.Core.Formula.Definition.DefinitionAC, Inside.Core.Formula",_x000D_
        "ID": 577,_x000D_
        "Results": [_x000D_
          [_x000D_
            0.0_x000D_
          ]_x000D_
        ],_x000D_
        "Statistics": {_x000D_
          "CreationDate": "2023-01-24T18:11:48.5161928+01:00",_x000D_
          "LastRefreshDate": "2021-07-12T10:16:28.7482846+02:00",_x000D_
          "TotalRefreshCount": 3,_x000D_
          "CustomInfo": {}_x000D_
        }_x000D_
      },_x000D_
      "578": {_x000D_
        "$type": "Inside.Core.Formula.Definition.DefinitionAC, Inside.Core.Formula",_x000D_
        "ID": 578,_x000D_
        "Results": [_x000D_
          [_x000D_
            0.0_x000D_
          ]_x000D_
        ],_x000D_
        "Statistics": {_x000D_
          "CreationDate": "2023-01-24T18:11:48.5161928+01:00",_x000D_
          "LastRefreshDate": "2021-07-12T10:16:29.0789553+02:00",_x000D_
          "TotalRefreshCount": 3,_x000D_
          "CustomInfo": {}_x000D_
        }_x000D_
      },_x000D_
      "579": {_x000D_
        "$type": "Inside.Core.Formula.Definition.DefinitionAC, Inside.Core.Formula",_x000D_
        "ID": 579,_x000D_
        "Results": [_x000D_
          [_x000D_
            0.0_x000D_
          ]_x000D_
        ],_x000D_
        "Statistics": {_x000D_
          "CreationDate": "2023-01-24T18:11:48.5161928+01:00",_x000D_
          "LastRefreshDate": "2021-07-12T10:16:29.5150509+02:00",_x000D_
          "TotalRefreshCount": 3,_x000D_
          "CustomInfo": {}_x000D_
        }_x000D_
      },_x000D_
      "580": {_x000D_
        "$type": "Inside.Core.Formula.Definition.DefinitionAC, Inside.Core.Formula",_x000D_
        "ID": 580,_x000D_
        "Results": [_x000D_
          [_x000D_
            0.0_x000D_
          ]_x000D_
        ],_x000D_
        "Statistics": {_x000D_
          "CreationDate": "2023-01-24T18:11:48.5161928+01:00",_x000D_
          "LastRefreshDate": "2021-07-12T10:16:29.3372861+02:00",_x000D_
          "TotalRefreshCount": 3,_x000D_
          "CustomInfo": {}_x000D_
        }_x000D_
      },_x000D_
      "581": {_x000D_
        "$type": "Inside.Core.Formula.Definition.DefinitionAC, Inside.Core.Formula",_x000D_
        "ID": 581,_x000D_
        "Results": [_x000D_
          [_x000D_
            0.0_x000D_
          ]_x000D_
        ],_x000D_
        "Statistics": {_x000D_
          "CreationDate": "2023-01-24T18:11:48.5161928+01:00",_x000D_
          "LastRefreshDate": "2021-07-12T10:16:29.4821719+02:00",_x000D_
          "TotalRefreshCount": 3,_x000D_
          "CustomInfo": {}_x000D_
        }_x000D_
      },_x000D_
      "582": {_x000D_
        "$type": "Inside.Core.Formula.Definition.DefinitionAC, Inside.Core.Formula",_x000D_
        "ID": 582,_x000D_
        "Results": [_x000D_
          [_x000D_
            0.0_x000D_
          ]_x000D_
        ],_x000D_
        "Statistics": {_x000D_
          "CreationDate": "2023-01-24T18:11:48.5161928+01:00",_x000D_
          "LastRefreshDate": "2021-07-12T10:16:29.3023397+02:00",_x000D_
          "TotalRefreshCount": 3,_x000D_
          "CustomInfo": {}_x000D_
        }_x000D_
      },_x000D_
      "583": {_x000D_
        "$type": "Inside.Core.Formula.Definition.DefinitionAC, Inside.Core.Formula",_x000D_
        "ID": 583,_x000D_
        "Results": [_x000D_
          [_x000D_
            0.0_x000D_
          ]_x000D_
        ],_x000D_
        "Statistics": {_x000D_
          "CreationDate": "2023-01-24T18:11:48.5161928+01:00",_x000D_
          "LastRefreshDate": "2021-07-12T10:16:28.9627133+02:00",_x000D_
          "TotalRefreshCount": 3,_x000D_
          "CustomInfo": {}_x000D_
        }_x000D_
      },_x000D_
      "584": {_x000D_
        "$type": "Inside.Core.Formula.Definition.DefinitionAC, Inside.Core.Formula",_x000D_
        "ID": 584,_x000D_
        "Results": [_x000D_
          [_x000D_
            0.0_x000D_
          ]_x000D_
        ],_x000D_
        "Statistics": {_x000D_
          "CreationDate": "2023-01-24T18:11:48.5161928+01:00",_x000D_
          "LastRefreshDate": "2021-07-12T10:16:28.8649737+02:00",_x000D_
          "TotalRefreshCount": 3,_x000D_
          "CustomInfo": {}_x000D_
        }_x000D_
      },_x000D_
      "585": {_x000D_
        "$type": "Inside.Core.Formula.Definition.DefinitionAC, Inside.Core.Formula",_x000D_
        "ID": 585,_x000D_
        "Results": [_x000D_
          [_x000D_
            0.0_x000D_
          ]_x000D_
        ],_x000D_
        "Statistics": {_x000D_
          "CreationDate": "2023-01-24T18:11:48.5161928+01:00",_x000D_
          "LastRefreshDate": "2021-07-12T10:16:28.7452934+02:00",_x000D_
          "TotalRefreshCount": 3,_x000D_
          "CustomInfo": {}_x000D_
        }_x000D_
      },_x000D_
      "586": {_x000D_
        "$type": "Inside.Core.Formula.Definition.DefinitionAC, Inside.Core.Formula",_x000D_
        "ID": 586,_x000D_
        "Results": [_x000D_
          [_x000D_
            0.0_x000D_
          ]_x000D_
        ],_x000D_
        "Statistics": {_x000D_
          "CreationDate": "2023-01-24T18:11:48.5161928+01:00",_x000D_
          "LastRefreshDate": "2021-07-12T10:16:29.4138142+02:00",_x000D_
          "TotalRefreshCount": 3,_x000D_
          "CustomInfo": {}_x000D_
        }_x000D_
      },_x000D_
      "587": {_x000D_
        "$type": "Inside.Core.Formula.Definition.DefinitionAC, Inside.Core.Formula",_x000D_
        "ID": 587,_x000D_
        "Results": [_x000D_
          [_x000D_
            0.0_x000D_
          ]_x000D_
        ],_x000D_
        "Statistics": {_x000D_
          "CreationDate": "2023-01-24T18:11:48.5161928+01:00",_x000D_
          "LastRefreshDate": "2021-07-12T10:16:29.1328082+02:00",_x000D_
          "TotalRefreshCount": 3,_x000D_
          "CustomInfo": {}_x000D_
        }_x000D_
      },_x000D_
      "588": {_x000D_
        "$type": "Inside.Core.Formula.Definition.DefinitionAC, Inside.Core.Formula",_x000D_
        "ID": 588,_x000D_
        "Results": [_x000D_
          [_x000D_
            0.0_x000D_
          ]_x000D_
        ],_x000D_
        "Statistics": {_x000D_
          "CreationDate": "2023-01-24T18:11:48.5161928+01:00",_x000D_
          "LastRefreshDate": "2021-07-12T10:16:29.2464899+02:00",_x000D_
          "TotalRefreshCount": 3,_x000D_
          "CustomInfo": {}_x000D_
        }_x000D_
      },_x000D_
      "589": {_x000D_
        "$type": "Inside.Core.Formula.Definition.DefinitionAC, Inside.Core.Formula",_x000D_
        "ID": 589,_x000D_
        "Results": [_x000D_
          [_x000D_
            0.0_x000D_
          ]_x000D_
        ],_x000D_
        "Statistics": {_x000D_
          "CreationDate": "2023-01-24T18:11:48.5161928+01:00",_x000D_
          "LastRefreshDate": "2021-07-12T10:16:29.0769585+02:00",_x000D_
          "TotalRefreshCount": 3,_x000D_
          "CustomInfo": {}_x000D_
        }_x000D_
      },_x000D_
      "590": {_x000D_
        "$type": "Inside.Core.Formula.Definition.DefinitionAC, Inside.Core.Formula",_x000D_
        "ID": 590,_x000D_
        "Results": [_x000D_
          [_x000D_
            0.0_x000D_
          ]_x000D_
        ],_x000D_
        "Statistics": {_x000D_
          "CreationDate": "2023-01-24T18:11:48.5161928+01:00",_x000D_
          "LastRefreshDate": "2021-07-12T10:16:29.0550176+02:00",_x000D_
          "TotalRefreshCount": 3,_x000D_
          "CustomInfo": {}_x000D_
        }_x000D_
      },_x000D_
      "591": {_x000D_
        "$type": "Inside.Core.Formula.Definition.DefinitionAC, Inside.Core.Formula",_x000D_
        "ID": 591,_x000D_
        "Results": [_x000D_
          [_x000D_
            0.0_x000D_
          ]_x000D_
        ],_x000D_
        "Statistics": {_x000D_
          "CreationDate": "2023-01-24T18:11:48.5161928+01:00",_x000D_
          "LastRefreshDate": "2021-07-12T10:16:28.9607186+02:00",_x000D_
          "TotalRefreshCount": 3,_x000D_
          "CustomInfo": {}_x000D_
        }_x000D_
      },_x000D_
      "592": {_x000D_
        "$type": "Inside.Core.Formula.Definition.DefinitionAC, Inside.Core.Formula",_x000D_
        "ID": 592,_x000D_
        "Results": [_x000D_
          [_x000D_
            19010.96_x000D_
          ]_x000D_
        ],_x000D_
        "Statistics": {_x000D_
          "CreationDate": "2023-01-24T18:11:48.5161928+01:00",_x000D_
          "LastRefreshDate": "2021-07-12T10:16:28.8619829+02:00",_x000D_
          "TotalRefreshCount": 3,_x000D_
          "CustomInfo": {}_x000D_
        }_x000D_
      },_x000D_
      "593": {_x000D_
        "$type": "Inside.Core.Formula.Definition.DefinitionAC, Inside.Core.Formula",_x000D_
        "ID": 593,_x000D_
        "Results": [_x000D_
          [_x000D_
            0.0_x000D_
          ]_x000D_
        ],_x000D_
        "Statistics": {_x000D_
          "CreationDate": "2023-01-24T18:11:48.5161928+01:00",_x000D_
          "LastRefreshDate": "2021-07-12T10:16:28.7423008+02:00",_x000D_
          "TotalRefreshCount": 3,_x000D_
          "CustomInfo": {}_x000D_
        }_x000D_
      },_x000D_
      "594": {_x000D_
        "$type": "Inside.Core.Formula.Definition.DefinitionAC, Inside.Core.Formula",_x000D_
        "ID": 594,_x000D_
        "Results": [_x000D_
          [_x000D_
            0.0_x000D_
          ]_x000D_
        ],_x000D_
        "Statistics": {_x000D_
          "CreationDate": "2023-01-24T18:11:48.5161928+01:00",_x000D_
          "LastRefreshDate": "2021-07-12T10:16:29.2135767+02:00",_x000D_
          "TotalRefreshCount": 3,_x000D_
          "CustomInfo": {}_x000D_
        }_x000D_
      },_x000D_
      "595": {_x000D_
        "$type": "Inside.Core.Formula.Definition.DefinitionAC, Inside.Core.Formula",_x000D_
        "ID": 595,_x000D_
        "Results": [_x000D_
          [_x000D_
            0.0_x000D_
          ]_x000D_
        ],_x000D_
        "Statistics": {_x000D_
          "CreationDate": "2023-01-24T18:11:48.5161928+01:00",_x000D_
          "LastRefreshDate": "2021-07-12T10:16:29.1676752+02:00",_x000D_
          "TotalRefreshCount": 3,_x000D_
          "CustomInfo": {}_x000D_
        }_x000D_
      },_x000D_
      "596": {_x000D_
        "$type": "Inside.Core.Formula.Definition.DefinitionAC, Inside.Core.Formula",_x000D_
        "ID": 596,_x000D_
        "Results": [_x000D_
          [_x000D_
            0.0_x000D_
          ]_x000D_
        ],_x000D_
        "Statistics": {_x000D_
          "CreationDate": "2023-01-24T18:11:48.5161928+01:00",_x000D_
          "LastRefreshDate": "2021-07-12T10:16:29.1846536+02:00",_x000D_
          "TotalRefreshCount": 3,_x000D_
          "CustomInfo": {}_x000D_
        }_x000D_
      },_x000D_
      "597": {_x000D_
        "$type": "Inside.Core.Formula.Definition.DefinitionAC, Inside.Core.Formula",_x000D_
        "ID": 597,_x000D_
        "Results": [_x000D_
          [_x000D_
            0.0_x000D_
          ]_x000D_
        ],_x000D_
        "Statistics": {_x000D_
          "CreationDate": "2023-01-24T18:11:48.5161928+01:00",_x000D_
          "LastRefreshDate": "2021-07-12T10:16:29.0530232+02:00",_x000D_
          "TotalRefreshCount": 3,_x000D_
          "CustomInfo": {}_x000D_
        }_x000D_
      },_x000D_
      "598": {_x000D_
        "$type": "Inside.Core.Formula.Definition.DefinitionAC, Inside.Core.Formula",_x000D_
        "ID": 598,_x000D_
        "Results": [_x000D_
          [_x000D_
            0.0_x000D_
          ]_x000D_
        ],_x000D_
        "Statistics": {_x000D_
          "CreationDate": "2023-01-24T18:11:48.5161928+01:00",_x000D_
          "LastRefreshDate": "2021-07-12T10:16:29.1487262+02:00",_x000D_
          "TotalRefreshCount": 3,_x000D_
          "CustomInfo": {}_x000D_
        }_x000D_
      },_x000D_
      "599": {_x000D_
        "$type": "Inside.Core.Formula.Definition.DefinitionAC, Inside.Core.Formula",_x000D_
        "ID": 599,_x000D_
        "Results": [_x000D_
          [_x000D_
            0.0_x000D_
          ]_x000D_
        ],_x000D_
        "Statistics": {_x000D_
          "CreationDate": "2023-01-24T18:11:48.5161928+01:00",_x000D_
          "LastRefreshDate": "2021-07-12T10:16:28.8579952+02:00",_x000D_
          "TotalRefreshCount": 3,_x000D_
          "CustomInfo": {}_x000D_
        }_x000D_
      },_x000D_
      "600": {_x000D_
        "$type": "Inside.Core.Formula.Definition.DefinitionAC, Inside.Core.Formula",_x000D_
        "ID": 600,_x000D_
        "Results": [_x000D_
          [_x000D_
            0.0_x000D_
          ]_x000D_
        ],_x000D_
        "Statistics": {_x000D_
          "CreationDate": "2023-01-24T18:11:48.5161928+01:00",_x000D_
          "LastRefreshDate": "2021-07-12T10:16:28.9587239+02:00",_x000D_
          "TotalRefreshCount": 3,_x000D_
          "CustomInfo": {}_x000D_
        }_x000D_
      },_x000D_
      "601": {_x000D_
        "$type": "Inside.Core.Formula.Definition.DefinitionAC, Inside.Core.Formula",_x000D_
        "ID": 601,_x000D_
        "Results": [_x000D_
          [_x000D_
            0.0_x000D_
          ]_x000D_
        ],_x000D_
        "Statistics": {_x000D_
          "CreationDate": "2023-01-24T18:11:48.5161928+01:00",_x000D_
          "LastRefreshDate": "2021-07-12T10:16:28.7393085+02:00",_x000D_
          "TotalRefreshCount": 3,_x000D_
          "CustomInfo": {}_x000D_
        }_x000D_
      },_x000D_
      "602": {_x000D_
        "$type": "Inside.Core.Formula.Definition.DefinitionAC, Inside.Core.Formula",_x000D_
        "ID": 602,_x000D_
        "Results": [_x000D_
          [_x000D_
            0.0_x000D_
          ]_x000D_
        ],_x000D_
        "Statistics": {_x000D_
          "CreationDate": "2023-01-24T18:11:48.5161928+01:00",_x000D_
          "LastRefreshDate": "2021-07-12T10:16:29.4118192+02:00",_x000D_
          "TotalRefreshCount": 3,_x000D_
          "CustomInfo": {}_x000D_
        }_x000D_
      },_x000D_
      "603": {_x000D_
        "$type": "Inside.Core.Formula.Definition.DefinitionAC, Inside.Core.Formula",_x000D_
        "ID": 603,_x000D_
        "Results": [_x000D_
          [_x000D_
            0.0_x000D_
          ]_x000D_
        ],_x000D_
        "Statistics": {_x000D_
          "CreationDate": "2023-01-24T18:11:48.5161928+01:00",_x000D_
          "LastRefreshDate": "2021-07-12T10:16:29.284387+02:00",_x000D_
          "TotalRefreshCount": 3,_x000D_
          "CustomInfo": {}_x000D_
        }_x000D_
      },_x000D_
      "604": {_x000D_
        "$type": "Inside.Core.Formula.Definition.DefinitionAC, Inside.Core.Formula",_x000D_
        "ID": 604,_x000D_
        "Results": [_x000D_
          [_x000D_
            0.0_x000D_
          ]_x000D_
        ],_x000D_
        "Statistics": {_x000D_
          "CreationDate": "2023-01-24T18:11:48.5161928+01:00",_x000D_
          "LastRefreshDate": "2021-07-12T10:16:29.2444948+02:00",_x000D_
          "TotalRefreshCount": 3,_x000D_
          "CustomInfo": {}_x000D_
        }_x000D_
      },_x000D_
      "605": {_x000D_
        "$type": "Inside.Core.Formula.Definition.DefinitionAC, Inside.Core.Formula",_x000D_
        "ID": 605,_x000D_
        "Results": [_x000D_
          [_x000D_
            0.0_x000D_
          ]_x000D_
        ],_x000D_
        "Statistics": {_x000D_
          "CreationDate": "2023-01-24T18:11:48.5161928+01:00",_x000D_
          "LastRefreshDate": "2021-07-12T10:16:29.073967+02:00",_x000D_
          "TotalRefreshCount": 3,_x000D_
          "CustomInfo": {}_x000D_
        }_x000D_
      },_x000D_
      "606": {_x000D_
        "$type": "Inside.Core.Formula.Definition.DefinitionAC, Inside.Core.Formula",_x000D_
        "ID": 606,_x000D_
        "Results": [_x000D_
          [_x000D_
            0.0_x000D_
          ]_x000D_
        ],_x000D_
        "Statistics": {_x000D_
          "CreationDate": "2023-01-24T18:11:48.5161928+01:00",_x000D_
          "LastRefreshDate": "2021-07-12T10:16:29.0510308+02:00",_x000D_
          "TotalRefreshCount": 3,_x000D_
          "CustomInfo": {}_x000D_
        }_x000D_
      },_x000D_
      "607": {_x000D_
        "$type": "Inside.Core.Formula.Definition.DefinitionAC, Inside.Core.Formula",_x000D_
        "ID": 607,_x000D_
        "Results": [_x000D_
          [_x000D_
            0.0_x000D_
          ]_x000D_
        ],_x000D_
        "Statistics": {_x000D_
          "CreationDate": "2023-01-24T18:11:48.5161928+01:00",_x000D_
          "LastRefreshDate": "2021-07-12T10:16:28.9557318+02:00",_x000D_
          "TotalRefreshCount": 3,_x000D_
          "CustomInfo": {}_x000D_
        }_x000D_
      },_x000D_
      "608": {_x000D_
        "$type": "Inside.Core.Formula.Definition.DefinitionAC, Inside.Core.Formula",_x000D_
        "ID": 608,_x000D_
        "Results": [_x000D_
          [_x000D_
            0.0_x000D_
          ]_x000D_
        ],_x000D_
        "Statistics": {_x000D_
          "CreationDate": "2023-01-24T18:11:48.5161928+01:00",_x000D_
          "LastRefreshDate": "2021-07-12T10:16:28.8540061+02:00",_x000D_
          "TotalRefreshCount": 3,_x000D_
          "CustomInfo": {}_x000D_
        }_x000D_
      },_x000D_
      "609": {_x000D_
        "$type": "Inside.Core.Formula.Definition.DefinitionAC, Inside.Core.Formula",_x000D_
        "ID": 609,_x000D_
        "Results": [_x000D_
          [_x000D_
            0.0_x000D_
          ]_x000D_
        ],_x000D_
        "Statistics": {_x000D_
          "CreationDate": "2023-01-24T18:11:48.5161928+01:00",_x000D_
          "LastRefreshDate": "2021-07-12T10:16:28.7373141+02:00",_x000D_
          "TotalRefreshCount": 3,_x000D_
          "CustomInfo": {}_x000D_
        }_x000D_
      },_x000D_
      "610": {_x000D_
        "$type": "Inside.Core.Formula.Definition.DefinitionAC, Inside.Core.Formula",_x000D_
        "ID": 610,_x000D_
        "Results": [_x000D_
          [_x000D_
            0.0_x000D_
          ]_x000D_
        ],_x000D_
        "Statistics": {_x000D_
          "CreationDate": "2023-01-24T18:11:48.5161928+01:00",_x000D_
          "LastRefreshDate": "2021-07-12T10:16:29.3492549+02:00",_x000D_
          "TotalRefreshCount": 3,_x000D_
          "CustomInfo": {}_x000D_
        }_x000D_
      },_x000D_
      "611": {_x000D_
        "$type": "Inside.Core.Formula.Definition.DefinitionAC, Inside.Core.Formula",_x000D_
        "ID": 611,_x000D_
        "Results": [_x000D_
          [_x000D_
            0.0_x000D_
          ]_x000D_
        ],_x000D_
        "Statistics": {_x000D_
          "CreationDate": "2023-01-24T18:11:48.5161928+01:00",_x000D_
          "LastRefreshDate": "2021-07-12T10:16:29.3342981+02:00",_x000D_
          "TotalRefreshCount": 3,_x000D_
          "CustomInfo": {}_x000D_
        }_x000D_
      },_x000D_
      "612": {_x000D_
        "$type": "Inside.Core.Formula.Definition.DefinitionAC, Inside.Core.Formula",_x000D_
        "ID": 612,_x000D_
        "Results": [_x000D_
          [_x000D_
            0.0_x000D_
          ]_x000D_
        ],_x000D_
        "Statistics": {_x000D_
          "CreationDate": "2023-01-24T18:11:48.5161928+01:00",_x000D_
          "LastRefreshDate": "2021-07-12T10:16:29.3163397+02:00",_x000D_
          "TotalRefreshCount": 3,_x000D_
          "CustomInfo": {}_x000D_
        }_x000D_
      },_x000D_
      "613": {_x000D_
        "$type": "Inside.Core.Formula.Definition.DefinitionAC, Inside.Core.Formula",_x000D_
        "ID": 613,_x000D_
        "Results": [_x000D_
          [_x000D_
            0.0_x000D_
          ]_x000D_
        ],_x000D_
        "Statistics": {_x000D_
          "CreationDate": "2023-01-24T18:11:48.5161928+01:00",_x000D_
          "LastRefreshDate": "2021-07-12T10:16:29.4656575+02:00",_x000D_
          "TotalRefreshCount": 3,_x000D_
          "CustomInfo": {}_x000D_
        }_x000D_
      },_x000D_
      "614": {_x000D_
        "$type": "Inside.Core.Formula.Definition.DefinitionAC, Inside.Core.Formula",_x000D_
        "ID": 614,_x000D_
        "Results": [_x000D_
          [_x000D_
            0.0_x000D_
          ]_x000D_
        ],_x000D_
        "Statistics": {_x000D_
          "CreationDate": "2023-01-24T18:11:48.5161928+01:00",_x000D_
          "LastRefreshDate": "2021-07-12T10:16:29.0490341+02:00",_x000D_
          "TotalRefreshCount": 3,_x000D_
          "CustomInfo": {}_x000D_
        }_x000D_
      },_x000D_
      "615": {_x000D_
        "$type": "Inside.Core.Formula.Definition.DefinitionAC, Inside.Core.Formula",_x000D_
        "ID": 615,_x000D_
        "Results": [_x000D_
          [_x000D_
            0.0_x000D_
          ]_x000D_
        ],_x000D_
        "Statistics": {_x000D_
          "CreationDate": "2023-01-24T18:11:48.5161928+01:00",_x000D_
          "LastRefreshDate": "2021-07-12T10:16:28.9537372+02:00",_x000D_
          "TotalRefreshCount": 3,_x000D_
          "CustomInfo": {}_x000D_
        }_x000D_
      },_x000D_
      "616": {_x000D_
        "$type": "Inside.Core.Formula.Definition.DefinitionAC, Inside.Core.Formula",_x000D_
        "ID": 616,_x000D_
        "Results": [_x000D_
          [_x000D_
            0.0_x000D_
          ]_x000D_
        ],_x000D_
        "Statistics": {_x000D_
          "CreationDate": "2023-01-24T18:11:48.5161928+01:00",_x000D_
          "LastRefreshDate": "2021-07-12T10:16:28.8500154+02:00",_x000D_
          "TotalRefreshCount": 3,_x000D_
          "CustomInfo": {}_x000D_
        }_x000D_
      },_x000D_
      "617": {_x000D_
        "$type": "Inside.Core.Formula.Definition.DefinitionAC, Inside.Core.Formula",_x000D_
        "ID": 617,_x000D_
        "Results": [_x000D_
          [_x000D_
            0.0_x000D_
          ]_x000D_
        ],_x000D_
        "Statistics": {_x000D_
          "CreationDate": "2023-01-24T18:11:48.5161928+01:00",_x000D_
          "LastRefreshDate": "2021-07-12T10:16:28.7343218+02:00",_x000D_
          "TotalRefreshCount": 3,_x000D_
          "CustomInfo": {}_x000D_
        }_x000D_
      },_x000D_
      "618": {_x000D_
        "$type": "Inside.Core.Formula.Definition.DefinitionAC, Inside.Core.Formula",_x000D_
        "ID": 618,_x000D_
        "Results": [_x000D_
          [_x000D_
            0.0_x000D_
          ]_x000D_
        ],_x000D_
        "Statistics": {_x000D_
          "CreationDate": "2023-01-24T18:11:48.5161928+01:00",_x000D_
          "LastRefreshDate": "2021-07-12T10:16:29.4098466+02:00",_x000D_
          "TotalRefreshCount": 3,_x000D_
          "CustomInfo": {}_x000D_
        }_x000D_
      },_x000D_
      "619": {_x000D_
        "$type": "Inside.Core.Formula.Definition.DefinitionAC, Inside.Core.Formula",_x000D_
        "ID": 619,_x000D_
        "Results": [_x000D_
          [_x000D_
            0.0_x000D_
          ]_x000D_
        ],_x000D_
        "Statistics": {_x000D_
          "CreationDate": "2023-01-24T18:11:48.5161928+01:00",_x000D_
          "LastRefreshDate": "2021-07-12T10:16:29.1288228+02:00",_x000D_
          "TotalRefreshCount": 3,_x000D_
          "CustomInfo": {}_x000D_
        }_x000D_
      },_x000D_
      "620": {_x000D_
        "$type": "Inside.Core.Formula.Definition.DefinitionAC, Inside.Core.Formula",_x000D_
        "ID": 620,_x000D_
        "Results": [_x000D_
          [_x000D_
            0.0_x000D_
          ]_x000D_
        ],_x000D_
        "Statistics": {_x000D_
          "CreationDate": "2023-01-24T18:11:48.5161928+01:00",_x000D_
          "LastRefreshDate": "2021-07-12T10:16:29.2415418+02:00",_x000D_
          "TotalRefreshCount": 3,_x000D_
          "CustomInfo": {}_x000D_
        }_x000D_
      },_x000D_
      "621": {_x000D_
        "$type": "Inside.Core.Formula.Definition.DefinitionAC, Inside.Core.Formula",_x000D_
        "ID": 621,_x000D_
        "Results": [_x000D_
          [_x000D_
            0.0_x000D_
          ]_x000D_
        ],_x000D_
        "Statistics": {_x000D_
          "CreationDate": "2023-01-24T18:11:48.5161928+01:00",_x000D_
          "LastRefreshDate": "2021-07-12T10:16:29.071975+02:00",_x000D_
          "TotalRefreshCount": 3,_x000D_
          "CustomInfo": {}_x000D_
        }_x000D_
      },_x000D_
      "622": {_x000D_
        "$type": "Inside.Core.Formula.Definition.DefinitionAC, Inside.Core.Formula",_x000D_
        "ID": 622,_x000D_
        "Results": [_x000D_
          [_x000D_
            0.0_x000D_
          ]_x000D_
        ],_x000D_
        "Statistics": {_x000D_
          "CreationDate": "2023-01-24T18:11:48.5161928+01:00",_x000D_
          "LastRefreshDate": "2021-07-12T10:16:29.046042+02:00",_x000D_
          "TotalRefreshCount": 3,_x000D_
          "CustomInfo": {}_x000D_
        }_x000D_
      },_x000D_
      "623": {_x000D_
        "$type": "Inside.Core.Formula.Definition.DefinitionAC, Inside.Core.Formula",_x000D_
        "ID": 623,_x000D_
        "Results": [_x000D_
          [_x000D_
            0.0_x000D_
          ]_x000D_
        ],_x000D_
        "Statistics": {_x000D_
          "CreationDate": "2023-01-24T18:11:48.5161928+01:00",_x000D_
          "LastRefreshDate": "2021-07-12T10:16:28.9517426+02:00",_x000D_
          "TotalRefreshCount": 3,_x000D_
          "CustomInfo": {}_x000D_
        }_x000D_
      },_x000D_
      "624": {_x000D_
        "$type": "Inside.Core.Formula.Definition.DefinitionAC, Inside.Core.Formula",_x000D_
        "ID": 624,_x000D_
        "Results": [_x000D_
          [_x000D_
            0.0_x000D_
          ]_x000D_
        ],_x000D_
        "Statistics": {_x000D_
          "CreationDate": "2023-01-24T18:11:48.5161928+01:00",_x000D_
          "LastRefreshDate": "2021-07-12T10:16:28.8460247+02:00",_x000D_
          "TotalRefreshCount": 3,_x000D_
          "CustomInfo": {}_x000D_
        }_x000D_
      },_x000D_
      "625": {_x000D_
        "$type": "Inside.Core.Formula.Def</t>
  </si>
  <si>
    <t>inition.DefinitionAC, Inside.Core.Formula",_x000D_
        "ID": 625,_x000D_
        "Results": [_x000D_
          [_x000D_
            0.0_x000D_
          ]_x000D_
        ],_x000D_
        "Statistics": {_x000D_
          "CreationDate": "2023-01-24T18:11:48.5161928+01:00",_x000D_
          "LastRefreshDate": "2021-07-12T10:16:28.7313296+02:00",_x000D_
          "TotalRefreshCount": 3,_x000D_
          "CustomInfo": {}_x000D_
        }_x000D_
      },_x000D_
      "626": {_x000D_
        "$type": "Inside.Core.Formula.Definition.DefinitionAC, Inside.Core.Formula",_x000D_
        "ID": 626,_x000D_
        "Results": [_x000D_
          [_x000D_
            0.0_x000D_
          ]_x000D_
        ],_x000D_
        "Statistics": {_x000D_
          "CreationDate": "2023-01-24T18:11:48.5161928+01:00",_x000D_
          "LastRefreshDate": "2021-07-12T10:16:29.5121117+02:00",_x000D_
          "TotalRefreshCount": 3,_x000D_
          "CustomInfo": {}_x000D_
        }_x000D_
      },_x000D_
      "627": {_x000D_
        "$type": "Inside.Core.Formula.Definition.DefinitionAC, Inside.Core.Formula",_x000D_
        "ID": 627,_x000D_
        "Results": [_x000D_
          [_x000D_
            0.0_x000D_
          ]_x000D_
        ],_x000D_
        "Statistics": {_x000D_
          "CreationDate": "2023-01-24T18:11:48.5161928+01:00",_x000D_
          "LastRefreshDate": "2021-07-12T10:16:29.4971406+02:00",_x000D_
          "TotalRefreshCount": 3,_x000D_
          "CustomInfo": {}_x000D_
        }_x000D_
      },_x000D_
      "628": {_x000D_
        "$type": "Inside.Core.Formula.Definition.DefinitionAC, Inside.Core.Formula",_x000D_
        "ID": 628,_x000D_
        "Results": [_x000D_
          [_x000D_
            0.0_x000D_
          ]_x000D_
        ],_x000D_
        "Statistics": {_x000D_
          "CreationDate": "2023-01-24T18:11:48.5161928+01:00",_x000D_
          "LastRefreshDate": "2021-07-12T10:16:29.3143451+02:00",_x000D_
          "TotalRefreshCount": 3,_x000D_
          "CustomInfo": {}_x000D_
        }_x000D_
      },_x000D_
      "629": {_x000D_
        "$type": "Inside.Core.Formula.Definition.DefinitionAC, Inside.Core.Formula",_x000D_
        "ID": 629,_x000D_
        "Results": [_x000D_
          [_x000D_
            0.0_x000D_
          ]_x000D_
        ],_x000D_
        "Statistics": {_x000D_
          "CreationDate": "2023-01-24T18:11:48.5161928+01:00",_x000D_
          "LastRefreshDate": "2021-07-12T10:16:29.4536838+02:00",_x000D_
          "TotalRefreshCount": 3,_x000D_
          "CustomInfo": {}_x000D_
        }_x000D_
      },_x000D_
      "630": {_x000D_
        "$type": "Inside.Core.Formula.Definition.DefinitionAC, Inside.Core.Formula",_x000D_
        "ID": 630,_x000D_
        "Results": [_x000D_
          [_x000D_
            0.0_x000D_
          ]_x000D_
        ],_x000D_
        "Statistics": {_x000D_
          "CreationDate": "2023-01-24T18:11:48.5161928+01:00",_x000D_
          "LastRefreshDate": "2021-07-12T10:16:29.0440481+02:00",_x000D_
          "TotalRefreshCount": 3,_x000D_
          "CustomInfo": {}_x000D_
        }_x000D_
      },_x000D_
      "631": {_x000D_
        "$type": "Inside.Core.Formula.Definition.DefinitionAC, Inside.Core.Formula",_x000D_
        "ID": 631,_x000D_
        "Results": [_x000D_
          [_x000D_
            0.0_x000D_
          ]_x000D_
        ],_x000D_
        "Statistics": {_x000D_
          "CreationDate": "2023-01-24T18:11:48.5161928+01:00",_x000D_
          "LastRefreshDate": "2021-07-12T10:16:28.9487506+02:00",_x000D_
          "TotalRefreshCount": 3,_x000D_
          "CustomInfo": {}_x000D_
        }_x000D_
      },_x000D_
      "632": {_x000D_
        "$type": "Inside.Core.Formula.Definition.DefinitionAC, Inside.Core.Formula",_x000D_
        "ID": 632,_x000D_
        "Results": [_x000D_
          [_x000D_
            0.0_x000D_
          ]_x000D_
        ],_x000D_
        "Statistics": {_x000D_
          "CreationDate": "2023-01-24T18:11:48.5161928+01:00",_x000D_
          "LastRefreshDate": "2021-07-12T10:16:28.8410806+02:00",_x000D_
          "TotalRefreshCount": 3,_x000D_
          "CustomInfo": {}_x000D_
        }_x000D_
      },_x000D_
      "633": {_x000D_
        "$type": "Inside.Core.Formula.Definition.DefinitionAC, Inside.Core.Formula",_x000D_
        "ID": 633,_x000D_
        "Results": [_x000D_
          [_x000D_
            0.0_x000D_
          ]_x000D_
        ],_x000D_
        "Statistics": {_x000D_
          "CreationDate": "2023-01-24T18:11:48.5161928+01:00",_x000D_
          "LastRefreshDate": "2021-07-12T10:16:28.7283377+02:00",_x000D_
          "TotalRefreshCount": 3,_x000D_
          "CustomInfo": {}_x000D_
        }_x000D_
      },_x000D_
      "634": {_x000D_
        "$type": "Inside.Core.Formula.Definition.DefinitionAC, Inside.Core.Formula",_x000D_
        "ID": 634,_x000D_
        "Results": [_x000D_
          [_x000D_
            0.0_x000D_
          ]_x000D_
        ],_x000D_
        "Statistics": {_x000D_
          "CreationDate": "2023-01-24T18:11:48.5161928+01:00",_x000D_
          "LastRefreshDate": "2021-07-12T10:16:29.4068392+02:00",_x000D_
          "TotalRefreshCount": 3,_x000D_
          "CustomInfo": {}_x000D_
        }_x000D_
      },_x000D_
      "635": {_x000D_
        "$type": "Inside.Core.Formula.Definition.DefinitionAC, Inside.Core.Formula",_x000D_
        "ID": 635,_x000D_
        "Results": [_x000D_
          [_x000D_
            0.0_x000D_
          ]_x000D_
        ],_x000D_
        "Statistics": {_x000D_
          "CreationDate": "2023-01-24T18:11:48.5161928+01:00",_x000D_
          "LastRefreshDate": "2021-07-12T10:16:29.2823925+02:00",_x000D_
          "TotalRefreshCount": 3,_x000D_
          "CustomInfo": {}_x000D_
        }_x000D_
      },_x000D_
      "636": {_x000D_
        "$type": "Inside.Core.Formula.Definition.DefinitionAC, Inside.Core.Formula",_x000D_
        "ID": 636,_x000D_
        "Results": [_x000D_
          [_x000D_
            0.0_x000D_
          ]_x000D_
        ],_x000D_
        "Statistics": {_x000D_
          "CreationDate": "2023-01-24T18:11:48.5161928+01:00",_x000D_
          "LastRefreshDate": "2021-07-12T10:16:29.2395068+02:00",_x000D_
          "TotalRefreshCount": 3,_x000D_
          "CustomInfo": {}_x000D_
        }_x000D_
      },_x000D_
      "637": {_x000D_
        "$type": "Inside.Core.Formula.Definition.DefinitionAC, Inside.Core.Formula",_x000D_
        "ID": 637,_x000D_
        "Results": [_x000D_
          [_x000D_
            0.0_x000D_
          ]_x000D_
        ],_x000D_
        "Statistics": {_x000D_
          "CreationDate": "2023-01-24T18:11:48.5161928+01:00",_x000D_
          "LastRefreshDate": "2021-07-12T10:16:29.0699891+02:00",_x000D_
          "TotalRefreshCount": 3,_x000D_
          "CustomInfo": {}_x000D_
        }_x000D_
      },_x000D_
      "638": {_x000D_
        "$type": "Inside.Core.Formula.Definition.DefinitionAC, Inside.Core.Formula",_x000D_
        "ID": 638,_x000D_
        "Results": [_x000D_
          [_x000D_
            0.0_x000D_
          ]_x000D_
        ],_x000D_
        "Statistics": {_x000D_
          "CreationDate": "2023-01-24T18:11:48.5161928+01:00",_x000D_
          "LastRefreshDate": "2021-07-12T10:16:29.0420515+02:00",_x000D_
          "TotalRefreshCount": 3,_x000D_
          "CustomInfo": {}_x000D_
        }_x000D_
      },_x000D_
      "639": {_x000D_
        "$type": "Inside.Core.Formula.Definition.DefinitionAC, Inside.Core.Formula",_x000D_
        "ID": 639,_x000D_
        "Results": [_x000D_
          [_x000D_
            0.0_x000D_
          ]_x000D_
        ],_x000D_
        "Statistics": {_x000D_
          "CreationDate": "2023-01-24T18:11:48.5161928+01:00",_x000D_
          "LastRefreshDate": "2021-07-12T10:16:28.946756+02:00",_x000D_
          "TotalRefreshCount": 3,_x000D_
          "CustomInfo": {}_x000D_
        }_x000D_
      },_x000D_
      "640": {_x000D_
        "$type": "Inside.Core.Formula.Definition.DefinitionAC, Inside.Core.Formula",_x000D_
        "ID": 640,_x000D_
        "Results": [_x000D_
          [_x000D_
            0.0_x000D_
          ]_x000D_
        ],_x000D_
        "Statistics": {_x000D_
          "CreationDate": "2023-01-24T18:11:48.5161928+01:00",_x000D_
          "LastRefreshDate": "2021-07-12T10:16:28.8241268+02:00",_x000D_
          "TotalRefreshCount": 3,_x000D_
          "CustomInfo": {}_x000D_
        }_x000D_
      },_x000D_
      "641": {_x000D_
        "$type": "Inside.Core.Formula.Definition.DefinitionAC, Inside.Core.Formula",_x000D_
        "ID": 641,_x000D_
        "Results": [_x000D_
          [_x000D_
            0.0_x000D_
          ]_x000D_
        ],_x000D_
        "Statistics": {_x000D_
          "CreationDate": "2023-01-24T18:11:48.5161928+01:00",_x000D_
          "LastRefreshDate": "2021-07-12T10:16:28.7263432+02:00",_x000D_
          "TotalRefreshCount": 3,_x000D_
          "CustomInfo": {}_x000D_
        }_x000D_
      },_x000D_
      "642": {_x000D_
        "$type": "Inside.Core.Formula.Definition.DefinitionAC, Inside.Core.Formula",_x000D_
        "ID": 642,_x000D_
        "Results": [_x000D_
          [_x000D_
            0.0_x000D_
          ]_x000D_
        ],_x000D_
        "Statistics": {_x000D_
          "CreationDate": "2023-01-24T18:11:48.5161928+01:00",_x000D_
          "LastRefreshDate": "2021-07-12T10:16:29.2056285+02:00",_x000D_
          "TotalRefreshCount": 3,_x000D_
          "CustomInfo": {}_x000D_
        }_x000D_
      },_x000D_
      "643": {_x000D_
        "$type": "Inside.Core.Formula.Definition.DefinitionAC, Inside.Core.Formula",_x000D_
        "ID": 643,_x000D_
        "Results": [_x000D_
          [_x000D_
            0.0_x000D_
          ]_x000D_
        ],_x000D_
        "Statistics": {_x000D_
          "CreationDate": "2023-01-24T18:11:48.5161928+01:00",_x000D_
          "LastRefreshDate": "2021-07-12T10:16:29.1816872+02:00",_x000D_
          "TotalRefreshCount": 3,_x000D_
          "CustomInfo": {}_x000D_
        }_x000D_
      },_x000D_
      "644": {_x000D_
        "$type": "Inside.Core.Formula.Definition.DefinitionAC, Inside.Core.Formula",_x000D_
        "ID": 644,_x000D_
        "Results": [_x000D_
          [_x000D_
            0.0_x000D_
          ]_x000D_
        ],_x000D_
        "Statistics": {_x000D_
          "CreationDate": "2023-01-24T18:11:48.5161928+01:00",_x000D_
          "LastRefreshDate": "2021-07-12T10:16:29.1646834+02:00",_x000D_
          "TotalRefreshCount": 3,_x000D_
          "CustomInfo": {}_x000D_
        }_x000D_
      },_x000D_
      "645": {_x000D_
        "$type": "Inside.Core.Formula.Definition.DefinitionAC, Inside.Core.Formula",_x000D_
        "ID": 645,_x000D_
        "Results": [_x000D_
          [_x000D_
            0.0_x000D_
          ]_x000D_
        ],_x000D_
        "Statistics": {_x000D_
          "CreationDate": "2023-01-24T18:11:48.5161928+01:00",_x000D_
          "LastRefreshDate": "2021-07-12T10:16:29.4497558+02:00",_x000D_
          "TotalRefreshCount": 3,_x000D_
          "CustomInfo": {}_x000D_
        }_x000D_
      },_x000D_
      "646": {_x000D_
        "$type": "Inside.Core.Formula.Definition.DefinitionAC, Inside.Core.Formula",_x000D_
        "ID": 646,_x000D_
        "Results": [_x000D_
          [_x000D_
            0.0_x000D_
          ]_x000D_
        ],_x000D_
        "Statistics": {_x000D_
          "CreationDate": "2023-01-24T18:11:48.5171933+01:00",_x000D_
          "LastRefreshDate": "2021-07-12T10:16:29.0400572+02:00",_x000D_
          "TotalRefreshCount": 3,_x000D_
          "CustomInfo": {}_x000D_
        }_x000D_
      },_x000D_
      "647": {_x000D_
        "$type": "Inside.Core.Formula.Definition.DefinitionAC, Inside.Core.Formula",_x000D_
        "ID": 647,_x000D_
        "Results": [_x000D_
          [_x000D_
            0.0_x000D_
          ]_x000D_
        ],_x000D_
        "Statistics": {_x000D_
          "CreationDate": "2023-01-24T18:11:48.5171933+01:00",_x000D_
          "LastRefreshDate": "2021-07-12T10:16:28.9447613+02:00",_x000D_
          "TotalRefreshCount": 3,_x000D_
          "CustomInfo": {}_x000D_
        }_x000D_
      },_x000D_
      "648": {_x000D_
        "$type": "Inside.Core.Formula.Definition.DefinitionAC, Inside.Core.Formula",_x000D_
        "ID": 648,_x000D_
        "Results": [_x000D_
          [_x000D_
            0.0_x000D_
          ]_x000D_
        ],_x000D_
        "Statistics": {_x000D_
          "CreationDate": "2023-01-24T18:11:48.5171933+01:00",_x000D_
          "LastRefreshDate": "2021-07-12T10:16:28.8220898+02:00",_x000D_
          "TotalRefreshCount": 3,_x000D_
          "CustomInfo": {}_x000D_
        }_x000D_
      },_x000D_
      "649": {_x000D_
        "$type": "Inside.Core.Formula.Definition.DefinitionAC, Inside.Core.Formula",_x000D_
        "ID": 649,_x000D_
        "Results": [_x000D_
          [_x000D_
            0.0_x000D_
          ]_x000D_
        ],_x000D_
        "Statistics": {_x000D_
          "CreationDate": "2023-01-24T18:11:48.5171933+01:00",_x000D_
          "LastRefreshDate": "2021-07-12T10:16:28.7233509+02:00",_x000D_
          "TotalRefreshCount": 3,_x000D_
          "CustomInfo": {}_x000D_
        }_x000D_
      },_x000D_
      "650": {_x000D_
        "$type": "Inside.Core.Formula.Definition.DefinitionAC, Inside.Core.Formula",_x000D_
        "ID": 650,_x000D_
        "Results": [_x000D_
          [_x000D_
            0.0_x000D_
          ]_x000D_
        ],_x000D_
        "Statistics": {_x000D_
          "CreationDate": "2023-01-24T18:11:48.5171933+01:00",_x000D_
          "LastRefreshDate": "2021-07-12T10:16:29.4048379+02:00",_x000D_
          "TotalRefreshCount": 3,_x000D_
          "CustomInfo": {}_x000D_
        }_x000D_
      },_x000D_
      "651": {_x000D_
        "$type": "Inside.Core.Formula.Definition.DefinitionAC, Inside.Core.Formula",_x000D_
        "ID": 651,_x000D_
        "Results": [_x000D_
          [_x000D_
            0.0_x000D_
          ]_x000D_
        ],_x000D_
        "Statistics": {_x000D_
          "CreationDate": "2023-01-24T18:11:48.5171933+01:00",_x000D_
          "LastRefreshDate": "2021-07-12T10:16:29.1228492+02:00",_x000D_
          "TotalRefreshCount": 3,_x000D_
          "CustomInfo": {}_x000D_
        }_x000D_
      },_x000D_
      "652": {_x000D_
        "$type": "Inside.Core.Formula.Definition.DefinitionAC, Inside.Core.Formula",_x000D_
        "ID": 652,_x000D_
        "Results": [_x000D_
          [_x000D_
            0.0_x000D_
          ]_x000D_
        ],_x000D_
        "Statistics": {_x000D_
          "CreationDate": "2023-01-24T18:11:48.5171933+01:00",_x000D_
          "LastRefreshDate": "2021-07-12T10:16:29.236515+02:00",_x000D_
          "TotalRefreshCount": 3,_x000D_
          "CustomInfo": {}_x000D_
        }_x000D_
      },_x000D_
      "653": {_x000D_
        "$type": "Inside.Core.Formula.Definition.DefinitionAC, Inside.Core.Formula",_x000D_
        "ID": 653,_x000D_
        "Results": [_x000D_
          [_x000D_
            0.0_x000D_
          ]_x000D_
        ],_x000D_
        "Statistics": {_x000D_
          "CreationDate": "2023-01-24T18:11:48.5171933+01:00",_x000D_
          "LastRefreshDate": "2021-07-12T10:16:29.0679842+02:00",_x000D_
          "TotalRefreshCount": 3,_x000D_
          "CustomInfo": {}_x000D_
        }_x000D_
      },_x000D_
      "654": {_x000D_
        "$type": "Inside.Core.Formula.Definition.DefinitionAC, Inside.Core.Formula",_x000D_
        "ID": 654,_x000D_
        "Results": [_x000D_
          [_x000D_
            0.0_x000D_
          ]_x000D_
        ],_x000D_
        "Statistics": {_x000D_
          "CreationDate": "2023-01-24T18:11:48.5171933+01:00",_x000D_
          "LastRefreshDate": "2021-07-12T10:16:29.0380631+02:00",_x000D_
          "TotalRefreshCount": 3,_x000D_
          "CustomInfo": {}_x000D_
        }_x000D_
      },_x000D_
      "655": {_x000D_
        "$type": "Inside.Core.Formula.Definition.DefinitionAC, Inside.Core.Formula",_x000D_
        "ID": 655,_x000D_
        "Results": [_x000D_
          [_x000D_
            0.0_x000D_
          ]_x000D_
        ],_x000D_
        "Statistics": {_x000D_
          "CreationDate": "2023-01-24T18:11:48.5171933+01:00",_x000D_
          "LastRefreshDate": "2021-07-12T10:16:28.9418061+02:00",_x000D_
          "TotalRefreshCount": 3,_x000D_
          "CustomInfo": {}_x000D_
        }_x000D_
      },_x000D_
      "656": {_x000D_
        "$type": "Inside.Core.Formula.Definition.DefinitionAC, Inside.Core.Formula",_x000D_
        "ID": 656,_x000D_
        "Results": [_x000D_
          [_x000D_
            0.0_x000D_
          ]_x000D_
        ],_x000D_
        "Statistics": {_x000D_
          "CreationDate": "2023-01-24T18:11:48.5171933+01:00",_x000D_
          "LastRefreshDate": "2021-07-12T10:16:28.8191397+02:00",_x000D_
          "TotalRefreshCount": 3,_x000D_
          "CustomInfo": {}_x000D_
        }_x000D_
      },_x000D_
      "657": {_x000D_
        "$type": "Inside.Core.Formula.Definition.DefinitionAC, Inside.Core.Formula",_x000D_
        "ID": 657,_x000D_
        "Results": [_x000D_
          [_x000D_
            0.0_x000D_
          ]_x000D_
        ],_x000D_
        "Statistics": {_x000D_
          "CreationDate": "2023-01-24T18:11:48.5171933+01:00",_x000D_
          "LastRefreshDate": "2021-07-12T10:16:28.721357+02:00",_x000D_
          "TotalRefreshCount": 3,_x000D_
          "CustomInfo": {}_x000D_
        }_x000D_
      },_x000D_
      "658": {_x000D_
        "$type": "Inside.Core.Formula.Definition.DefinitionAC, Inside.Core.Formula",_x000D_
        "ID": 658,_x000D_
        "Results": [_x000D_
          [_x000D_
            0.0_x000D_
          ]_x000D_
        ],_x000D_
        "Statistics": {_x000D_
          "CreationDate": "2023-01-24T18:11:48.5171933+01:00",_x000D_
          "LastRefreshDate": "2021-07-12T10:16:29.510082+02:00",_x000D_
          "TotalRefreshCount": 3,_x000D_
          "CustomInfo": {}_x000D_
        }_x000D_
      },_x000D_
      "659": {_x000D_
        "$type": "Inside.Core.Formula.Definition.DefinitionAC, Inside.Core.Formula",_x000D_
        "ID": 659,_x000D_
        "Results": [_x000D_
          [_x000D_
            0.0_x000D_
          ]_x000D_
        ],_x000D_
        "Statistics": {_x000D_
          "CreationDate": "2023-01-24T18:11:48.5171933+01:00",_x000D_
          "LastRefreshDate": "2021-07-12T10:16:29.1796907+02:00",_x000D_
          "TotalRefreshCount": 3,_x000D_
          "CustomInfo": {}_x000D_
        }_x000D_
      },_x000D_
      "660": {_x000D_
        "$type": "Inside.Core.Formula.Definition.DefinitionAC, Inside.Core.Formula",_x000D_
        "ID": 660,_x000D_
        "Results": [_x000D_
          [_x000D_
            0.0_x000D_
          ]_x000D_
        ],_x000D_
        "Statistics": {_x000D_
          "CreationDate": "2023-01-24T18:11:48.5171933+01:00",_x000D_
          "LastRefreshDate": "2021-07-12T10:16:29.479181+02:00",_x000D_
          "TotalRefreshCount": 3,_x000D_
          "CustomInfo": {}_x000D_
        }_x000D_
      },_x000D_
      "661": {_x000D_
        "$type": "Inside.Core.Formula.Definition.DefinitionAC, Inside.Core.Formula",_x000D_
        "ID": 661,_x000D_
        "Results": [_x000D_
          [_x000D_
            0.0_x000D_
          ]_x000D_
        ],_x000D_
        "Statistics": {_x000D_
          "CreationDate": "2023-01-24T18:11:48.5171933+01:00",_x000D_
          "LastRefreshDate": "2021-07-12T10:16:29.447759+02:00",_x000D_
          "TotalRefreshCount": 3,_x000D_
          "CustomInfo": {}_x000D_
        }_x000D_
      },_x000D_
      "662": {_x000D_
        "$type": "Inside.Core.Formula.Definition.DefinitionAC, Inside.Core.Formula",_x000D_
        "ID": 662,_x000D_
        "Results": [_x000D_
          [_x000D_
            0.0_x000D_
          ]_x000D_
        ],_x000D_
        "Statistics": {_x000D_
          "CreationDate": "2023-01-24T18:11:48.5171933+01:00",_x000D_
          "LastRefreshDate": "2021-07-12T10:16:29.0350277+02:00",_x000D_
          "TotalRefreshCount": 3,_x000D_
          "CustomInfo": {}_x000D_
        }_x000D_
      },_x000D_
      "663": {_x000D_
        "$type": "Inside.Core.Formula.Definition.DefinitionAC, Inside.Core.Formula",_x000D_
        "ID": 663,_x000D_
        "Results": [_x000D_
          [_x000D_
            7989.04_x000D_
          ]_x000D_
        ],_x000D_
        "Statistics": {_x000D_
          "CreationDate": "2023-01-24T18:11:48.5171933+01:00",_x000D_
          "LastRefreshDate": "2021-07-12T10:16:28.9398118+02:00",_x000D_
          "TotalRefreshCount": 3,_x000D_
          "CustomInfo": {}_x000D_
        }_x000D_
      },_x000D_
      "664": {_x000D_
        "$type": "Inside.Core.Formula.Definition.DefinitionAC, Inside.Core.Formula",_x000D_
        "ID": 664,_x000D_
        "Results": [_x000D_
          [_x000D_
            0.0_x000D_
          ]_x000D_
        ],_x000D_
        "Statistics": {_x000D_
          "CreationDate": "2023-01-24T18:11:48.5171933+01:00",_x000D_
          "LastRefreshDate": "2021-07-12T10:16:28.8171583+02:00",_x000D_
          "TotalRefreshCount": 3,_x000D_
          "CustomInfo": {}_x000D_
        }_x000D_
      },_x000D_
      "665": {_x000D_
        "$type": "Inside.Core.Formula.Definition.DefinitionAC, Inside.Core.Formula",_x000D_
        "ID": 665,_x000D_
        "Results": [_x000D_
          [_x000D_
            0.0_x000D_
          ]_x000D_
        ],_x000D_
        "Statistics": {_x000D_
          "CreationDate": "2023-01-24T18:11:48.5171933+01:00",_x000D_
          "LastRefreshDate": "2021-07-12T10:16:28.718364+02:00",_x000D_
          "TotalRefreshCount": 3,_x000D_
          "CustomInfo": {}_x000D_
        }_x000D_
      },_x000D_
      "666": {_x000D_
        "$type": "Inside.Core.Formula.Definition.DefinitionAC, Inside.Core.Formula",_x000D_
        "ID": 666,_x000D_
        "Results": [_x000D_
          [_x000D_
            0.0_x000D_
          ]_x000D_
        ],_x000D_
        "Statistics": {_x000D_
          "CreationDate": "2023-01-24T18:11:48.5171933+01:00",_x000D_
          "LastRefreshDate": "2021-07-12T10:16:29.4028652+02:00",_x000D_
          "TotalRefreshCount": 3,_x000D_
          "CustomInfo": {}_x000D_
        }_x000D_
      },_x000D_
      "667": {_x000D_
        "$type": "Inside.Core.Formula.Definition.DefinitionAC, Inside.Core.Formula",_x000D_
        "ID": 667,_x000D_
        "Results": [_x000D_
          [_x000D_
            7989.04_x000D_
          ]_x000D_
        ],_x000D_
        "Statistics": {_x000D_
          "CreationDate": "2023-01-24T18:11:48.5171933+01:00",_x000D_
          "LastRefreshDate": "2021-07-12T10:16:29.2803984+02:00",_x000D_
          "TotalRefreshCount": 3,_x000D_
          "CustomInfo": {}_x000D_
        }_x000D_
      },_x000D_
      "668": {_x000D_
        "$type": "Inside.Core.Formula.Definition.DefinitionAC, Inside.Core.Formula",_x000D_
        "ID": 668,_x000D_
        "Results": [_x000D_
          [_x000D_
            0.0_x000D_
          ]_x000D_
        ],_x000D_
        "Statistics": {_x000D_
          "CreationDate": "2023-01-24T18:11:48.5171933+01:00",_x000D_
          "LastRefreshDate": "2021-07-12T10:16:29.2335627+02:00",_x000D_
          "TotalRefreshCount": 3,_x000D_
          "CustomInfo": {}_x000D_
        }_x000D_
      },_x000D_
      "669": {_x000D_
        "$type": "Inside.Core.Formula.Definition.DefinitionAC, Inside.Core.Formula",_x000D_
        "ID": 669,_x000D_
        "Results": [_x000D_
          [_x000D_
            0.0_x000D_
          ]_x000D_
        ],_x000D_
        "Statistics": {_x000D_
          "CreationDate": "2023-01-24T18:11:48.5171933+01:00",_x000D_
          "LastRefreshDate": "2021-07-12T10:16:29.0649919+02:00",_x000D_
          "TotalRefreshCount": 3,_x000D_
          "CustomInfo": {}_x000D_
        }_x000D_
      },_x000D_
      "670": {_x000D_
        "$type": "Inside.Core.Formula.Definition.DefinitionAC, Inside.Core.Formula",_x000D_
        "ID": 670,_x000D_
        "Results": [_x000D_
          [_x000D_
            0.0_x000D_
          ]_x000D_
        ],_x000D_
        "Statistics": {_x000D_
          "CreationDate": "2023-01-24T18:11:48.5171933+01:00",_x000D_
          "LastRefreshDate": "2021-07-12T10:16:29.0330765+02:00",_x000D_
          "TotalRefreshCount": 3,_x000D_
          "CustomInfo": {}_x000D_
        }_x000D_
      },_x000D_
      "671": {_x000D_
        "$type": "Inside.Core.Formula.Definition.DefinitionAC, Inside.Core.Formula",_x000D_
        "ID": 671,_x000D_
        "Results": [_x000D_
          [_x000D_
            0.0_x000D_
          ]_x000D_
        ],_x000D_
        "Statistics": {_x000D_
          "CreationDate": "2023-01-24T18:11:48.5171933+01:00",_x000D_
          "LastRefreshDate": "2021-07-12T10:16:28.9378176+02:00",_x000D_
          "TotalRefreshCount": 3,_x000D_
          "CustomInfo": {}_x000D_
        }_x000D_
      },_x000D_
      "672": {_x000D_
        "$type": "Inside.Core.Formula.Definition.DefinitionAC, Inside.Core.Formula",_x000D_
        "ID": 672,_x000D_
        "Results": [_x000D_
          [_x000D_
            132259.4_x000D_
          ]_x000D_
        ],_x000D_
        "Statistics": {_x000D_
          "CreationDate": "2023-01-24T18:11:48.5171933+01:00",_x000D_
          "LastRefreshDate": "2021-07-12T10:16:28.8151486+02:00",_x000D_
          "TotalRefreshCount": 3,_x000D_
          "CustomInfo": {}_x000D_
        }_x000D_
      },_x000D_
      "673": {_x000D_
        "$type": "Inside.Core.Formula.Definition.DefinitionAC, Inside.Core.Formula",_x000D_
        "ID": 673,_x000D_
        "Results": [_x000D_
          [_x000D_
            2203066.78_x000D_
          ]_x000D_
        ],_x000D_
        "Statistics": {_x000D_
          "CreationDate": "2023-01-24T18:11:48.5171933+01:00",_x000D_
          "LastRefreshDate": "2021-07-12T10:16:28.7163693+02:00",_x000D_
          "TotalRefreshCount": 3,_x000D_
          "CustomInfo": {}_x000D_
        }_x000D_
      },_x000D_
      "674": {_x000D_
        "$type": "Inside.Core.Formula.Definition.DefinitionAC, Inside.Core.Formula",_x000D_
        "ID": 674,_x000D_
        "Results": [_x000D_
          [_x000D_
            182400.0_x000D_
          ]_x000D_
        ],_x000D_
        "Statistics": {_x000D_
          "CreationDate": "2023-01-24T18:11:48.5171933+01:00",_x000D_
          "LastRefreshDate": "2021-07-12T10:16:29.2016343+02:00",_x000D_
          "TotalRefreshCount": 3,_x000D_
          "CustomInfo": {}_x000D_
        }_x000D_
      },_x000D_
      "675": {_x000D_
        "$type": "Inside.Core.Formula.Definition.DefinitionAC, Inside.Core.Formula",_x000D_
        "ID": 675,_x000D_
        "Results": [_x000D_
          [_x000D_
            3944536.64_x000D_
          ]_x000D_
        ],_x000D_
        "Statistics": {_x000D_
          "CreationDate": "2023-01-24T18:11:48.5171933+01:00",_x000D_
          "LastRefreshDate": "2021-07-12T10:16:29.4951142+02:00",_x000D_
          "TotalRefreshCount": 3,_x000D_
          "CustomInfo": {}_x000D_
        }_x000D_
      },_x000D_
      "676": {_x000D_
        "$type": "Inside.Core.Formula.Definition.DefinitionAC, Inside.Core.Formula",_x000D_
        "ID": 676,_x000D_
        "Results": [_x000D_
          [_x000D_
            0.0_x000D_
          ]_x000D_
        ],_x000D_
        "Statistics": {_x000D_
          "CreationDate": "2023-01-24T18:11:48.5171933+01:00",_x000D_
          "LastRefreshDate": "2021-07-12T10:16:29.1617176+02:00",_x000D_
          "TotalRefreshCount": 3,_x000D_
          "CustomInfo": {}_x000D_
        }_x000D_
      },_x000D_
      "677": {_x000D_
        "$type": "Inside.Core.Formula.Definition.DefinitionAC, Inside.Core.Formula",_x000D_
        "ID": 677,_x000D_
        "Results": [_x000D_
          [_x000D_
            null_x000D_
          ]_x000D_
        ],_x000D_
        "Statistics": {_x000D_
          "CreationDate": "2023-01-24T18:11:48.5171933+01:00",_x000D_
          "LastRefreshDate": "0001-01-01T00:00:00",_x000D_
          "TotalRefreshCount": 0,_x000D_
          "CustomInfo": {}_x000D_
        }_x000D_
      },_x000D_
      "678": {_x000D_
        "$type": "Inside.Core.Formula.Definition.DefinitionAC, Inside.Core.Formula",_x000D_
        "ID": 678,_x000D_
        "Results": [_x000D_
          [_x000D_
            0.0_x000D_
          ]_x000D_
        ],_x000D_
        "Statistics": {_x000D_
          "CreationDate": "2023-01-24T18:11:48.5171933+01:00",_x000D_
          "LastRefreshDate": "0001-01-01T00:00:00",_x000D_
          "TotalRefreshCount": 0,_x000D_
          "CustomInfo": {}_x000D_
        }_x000D_
      },_x000D_
      "679": {_x000D_
        "$type": "Inside.Core.Formula.Definition.DefinitionAC, Inside.Core.Formula",_x000D_
        "ID": 679,_x000D_
        "Results": [_x000D_
          [_x000D_
            0.0_x000D_
          ]_x000D_
        ],_x000D_
        "Statistics": {_x000D_
          "CreationDate": "2023-01-24T18:11:48.5171933+01:00",_x000D_
          "LastRefreshDate": "0001-01-01T00:00:00",_x000D_
          "TotalRefreshCount": 0,_x000D_
          "CustomInfo": {}_x000D_
        }_x000D_
      },_x000D_
      "680": {_x000D_
        "$type": "Inside.Core.Formula.Definition.DefinitionAC, Inside.Core.Formula",_x000D_
        "ID": 680,_x000D_
        "Results": [_x000D_
          [_x000D_
            0.0_x000D_
          ]_x000D_
        ],_x000D_
        "Statistics": {_x000D_
          "CreationDate": "2023-01-24T18:11:48.5171933+01:00",_x000D_
          "LastRefreshDate": "0001-01-01T00:00:00",_x000D_
          "TotalRefreshCount": 0,_x000D_
          "CustomInfo": {}_x000D_
        }_x000D_
      },_x000D_
      "681": {_x000D_
        "$type": "Inside.Core.Formula.Definition.DefinitionAC, Inside.Core.Formula",_x000D_
        "ID": 681,_x000D_
        "Results": [_x000D_
          [_x000D_
            0.0_x000D_
          ]_x000D_
        ],_x000D_
        "Statistics": {_x000D_
          "CreationDate": "2023-01-24T18:11:48.5171933+01:00",_x000D_
          "LastRefreshDate": "0001-01-01T00:00:00",_x000D_
          "TotalRefreshCount": 0,_x000D_
          "CustomInfo": {}_x000D_
        }_x000D_
      },_x000D_
      "682": {_x000D_
        "$type": "Inside.Core.Formula.Definition.DefinitionAC, Inside.Core.Formula",_x000D_
        "ID": 682,_x000D_
        "Results": [_x000D_
          [_x000D_
            0.0_x000D_
          ]_x000D_
        ],_x000D_
        "Statistics": {_x000D_
          "CreationDate": "2023-01-24T18:11:48.5171933+01:00",_x000D_
          "LastRefreshDate": "0001-01-01T00:00:00",_x000D_
          "TotalRefreshCount": 0,_x000D_
          "CustomInfo": {}_x000D_
        }_x000D_
      },_x000D_
      "683": {_x000D_
        "$type": "Inside.Core.Formula.Definition.DefinitionAC, Inside.Core.Formula",_x000D_
        "ID": 683,_x000D_
        "Results": [_x000D_
          [_x000D_
            0.0_x000D_
          ]_x000D_
        ],_x000D_
        "Statistics": {_x000D_
          "CreationDate": "2023-01-24T18:11:48.5171933+01:00",_x000D_
          "LastRefreshDate": "0001-01-01T00:00:00",_x000D_
          "TotalRefreshCount": 0,_x000D_
          "CustomInfo": {}_x000D_
        }_x000D_
      },_x000D_
      "684": {_x000D_
        "$type": "Inside.Core.Formula.Definition.DefinitionAC, Inside.Core.Formula",_x000D_
        "ID": 684,_x000D_
        "Results": [_x000D_
          [_x000D_
            0.0_x000D_
          ]_x000D_
        ],_x000D_
        "Statistics": {_x000D_
          "CreationDate": "2023-01-24T18:11:48.5171933+01:00",_x000D_
          "LastRefreshDate": "0001-01-01T00:00:00",_x000D_
          "TotalRefreshCount": 0,_x000D_
          "CustomInfo": {}_x000D_
        }_x000D_
      },_x000D_
      "685": {_x000D_
        "$type": "Inside.Core.Formula.Definition.DefinitionAC, Inside.Core.Formula",_x000D_
        "ID": 685,_x000D_
        "Results": [_x000D_
          [_x000D_
            0.0_x000D_
          ]_x000D_
        ],_x000D_
        "Statistics": {_x000D_
          "CreationDate": "2023-01-24T18:11:48.5171933+01:00",_x000D_
          "LastRefreshDate": "0001-01-01T00:00:00",_x000D_
          "TotalRefreshCount": 0,_x000D_
          "CustomInfo": {}_x000D_
        }_x000D_
      },_x000D_
      "686": {_x000D_
        "$type": "Inside.Core.Formula.Definition.DefinitionAC, Inside.Core.Formula",_x000D_
        "ID": 686,_x000D_
        "Results": [_x000D_
          [_x000D_
            null_x000D_
          ]_x000D_
        ],_x000D_
        "Statistics": {_x000D_
          "CreationDate": "2023-01-24T18:11:48.5171933+01:00",_x000D_
          "LastRefreshDate": "0001-01-01T00:00:00",_x000D_
          "TotalRefreshCount": 0,_x000D_
          "CustomInfo": {}_x000D_
        }_x000D_
      },_x000D_
      "687": {_x000D_
        "$type": "Inside.Core.Formula.Definition.DefinitionAC, Inside.Core.Formula",_x000D_
        "ID": 687,_x000D_
        "Results": [_x000D_
          [_x000D_
            null_x000D_
          ]_x000D_
        ],_x000D_
        "Statistics": {_x000D_
          "CreationDate": "2023-01-24T18:11:48.5171933+01:00",_x000D_
          "LastRefreshDate": "0001-01-01T00:00:00",_x000D_
          "TotalRefreshCount": 0,_x000D_
          "CustomInfo": {}_x000D_
        }_x000D_
      },_x000D_
      "688": {_x000D_
        "$type": "Inside.Core.Formula.Definition.DefinitionAC, Inside.Core.Formula",_x000D_
        "ID": 688,_x000D_
        "Results": [_x000D_
          [_x000D_
            null_x000D_
          ]_x000D_
        ],_x000D_
        "Statistics": {_x000D_
          "CreationDate": "2023-01-24T18:11:48.5171933+01:00",_x000D_
          "LastRefreshDate": "0001-01-01T00:00:00",_x000D_
          "TotalRefreshCount": 0,_x000D_
          "CustomInfo": {}_x000D_
        }_x000D_
      },_x000D_
      "689": {_x000D_
        "$type": "Inside.Core.Formula.Definition.DefinitionAC, Inside.Core.Formula",_x000D_
        "ID": 689,_x000D_
        "Results": [_x000D_
          [_x000D_
            0.0_x000D_
          ]_x000D_
        ],_x000D_
        "Statistics": {_x000D_
          "CreationDate": "2023-01-24T18:11:48.5171933+01:00",_x000D_
          "LastRefreshDate": "0001-01-01T00:00:00",_x000D_
          "TotalRefreshCount": 0,_x000D_
          "CustomInfo": {}_x000D_
        }_x000D_
      },_x000D_
      "690": {_x000D_
        "$type": "Inside.Core.Formula.Definition.DefinitionAC, Inside.Core.Formula",_x000D_
        "ID": 690,_x000D_
        "Results": [_x000D_
          [_x000D_
            0.0_x000D_
          ]_x000D_
        ],_x000D_
        "Statistics": {_x000D_
          "CreationDate": "2023-01-24T18:11:48.5171933+01:00",_x000D_
          "LastRefreshDate": "0001-01-01T00:00:00",_x000D_
          "TotalRefreshCount": 0,_x000D_
          "CustomInfo": {}_x000D_
        }_x000D_
      },_x000D_
      "691": {_x000D_
        "$type": "Inside.Core.Formula.Definition.DefinitionAC, Inside.Core.Formula",_x000D_
        "ID": 691,_x000D_
        "Results": [_x000D_
          [_x000D_
            0.0_x000D_
          ]_x000D_
        ],_x000D_
        "Statistics": {_x000D_
          "CreationDate": "2023-01-24T18:11:48.5171933+01:00",_x000D_
          "LastRefreshDate": "0001-01-01T00:00:00",_x000D_
          "TotalRefreshCount": 0,_x000D_
          "CustomInfo": {}_x000D_
        }_x000D_
      },_x000D_
      "692": {_x000D_
        "$type": "Inside.Core.Formula.Definition.DefinitionAC, Inside.Core.Formula",_x000D_
        "ID": 692,_x000D_
        "Results": [_x000D_
          [_x000D_
            0.0_x000D_
          ]_x000D_
        ],_x000D_
        "Statistics": {_x000D_
          "CreationDate": "2023-01-24T18:11:48.5171933+01:00",_x000D_
          "LastRefreshDate": "0001-01-01T00:00:00",_x000D_
          "TotalRefreshCount": 0,_x000D_
          "CustomInfo": {}_x000D_
        }_x000D_
      },_x000D_
      "693": {_x000D_
        "$type": "Inside.Core.Formula.Definition.DefinitionAC, Inside.Core.Formula",_x000D_
        "ID": 693,_x000D_
        "Results": [_x000D_
          [_x000D_
            0.0_x000D_
          ]_x000D_
        ],_x000D_
        "Statistics": {_x000D_
          "CreationDate": "2023-01-24T18:11:48.5171933+01:00",_x000D_
          "LastRefreshDate": "0001-01-01T00:00:00",_x000D_
          "TotalRefreshCount": 0,_x000D_
          "CustomInfo": {}_x000D_
        }_x000D_
      },_x000D_
      "694": {_x000D_
        "$type": "Inside.Core.Formula.Definition.DefinitionAC, Inside.Core.Formula",_x000D_
        "ID": 694,_x000D_
        "Results": [_x000D_
          [_x000D_
            0.0_x000D_
          ]_x000D_
        ],_x000D_
        "Statistics": {_x000D_
          "CreationDate": "2023-01-24T18:11:48.5171933+01:00",_x000D_
          "LastRefreshDate": "0001-01-01T00:00:00",_x000D_
          "TotalRefreshCount": 0,_x000D_
          "CustomInfo": {}_x000D_
        }_x000D_
      },_x000D_
      "695": {_x000D_
        "$type": "Inside.Core.Formula.Definition.DefinitionAC, Inside.Core.Formula",_x000D_
        "ID": 695,_x000D_
        "Results": [_x000D_
          [_x000D_
            null_x000D_
          ]_x000D_
        ],_x000D_
        "Statistics": {_x000D_
          "CreationDate": "2023-01-24T18:11:48.5171933+01:00",_x000D_
          "LastRefreshDate": "0001-01-01T00:00:00",_x000D_
          "TotalRefreshCount": 0,_x000D_
          "CustomInfo": {}_x000D_
        }_x000D_
      },_x000D_
      "696": {_x000D_
        "$type": "Inside.Core.Formula.Definition.DefinitionAC, Inside.Core.Formula",_x000D_
        "ID": 696,_x000D_
        "Results": [_x000D_
          [_x000D_
            null_x000D_
          ]_x000D_
        ],_x000D_
        "Statistics": {_x000D_
          "CreationDate": "2023-01-24T18:11:48.5171933+01:00",_x000D_
          "LastRefreshDate": "0001-01-01T00:00:00",_x000D_
          "TotalRefreshCount": 0,_x000D_
          "CustomInfo": {}_x000D_
        }_x000D_
      },_x000D_
      "697": {_x000D_
        "$type": "Inside.Core.Formula.Definition.DefinitionAC, Inside.Core.Formula",_x000D_
        "ID": 697,_x000D_
        "Results": [_x000D_
          [_x000D_
            null_x000D_
          ]_x000D_
        ],_x000D_
        "Statistics": {_x000D_
          "CreationDate": "2023-01-24T18:11:48.5171933+01:00",_x000D_
          "LastRefreshDate": "0001-01-01T00:00:00",_x000D_
          "TotalRefreshCount": 0,_x000D_
          "CustomInfo": {}_x000D_
        }_x000D_
      },_x000D_
      "698": {_x000D_
        "$type": "Inside.Core.Formula.Definition.DefinitionAC, Inside.Core.Formula",_x000D_
        "ID": 698,_x000D_
        "Results": [_x000D_
          [_x000D_
            null_x000D_
          ]_x000D_
        ],_x000D_
        "Statistics": {_x000D_
          "CreationDate": "2023-01-24T18:11:48.5171933+01:00",_x000D_
          "LastRefreshDate": "0001-01-01T00:00:00",_x000D_
          "TotalRefreshCount": 0,_x000D_
          "CustomInfo": {}_x000D_
        }_x000D_
      }_x000D_
    },_x000D_
    "LastID": 698_x000D_
  }_x000D_
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</si>
</sst>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###\ ###\ ###\ ###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8"/>
      <color theme="0"/>
      <name val="Times New Roman"/>
      <family val="1"/>
    </font>
    <font>
      <sz val="8"/>
      <color rgb="FF08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color rgb="FF080000"/>
      <name val="Calibri"/>
      <family val="2"/>
      <scheme val="minor"/>
    </font>
    <font>
      <sz val="6"/>
      <color rgb="FF080000"/>
      <name val="Times New Roman"/>
      <family val="1"/>
    </font>
    <font>
      <b/>
      <sz val="6"/>
      <color rgb="FF080000"/>
      <name val="Times New Roman"/>
      <family val="1"/>
    </font>
    <font>
      <b/>
      <sz val="7"/>
      <color theme="1"/>
      <name val="Times New Roman"/>
      <family val="1"/>
    </font>
    <font>
      <b/>
      <sz val="8"/>
      <color rgb="FF08000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b/>
      <sz val="7"/>
      <color rgb="FF080000"/>
      <name val="Times New Roman"/>
      <family val="1"/>
    </font>
    <font>
      <sz val="5"/>
      <color theme="1"/>
      <name val="Calibri"/>
      <family val="2"/>
      <scheme val="minor"/>
    </font>
    <font>
      <sz val="6.5"/>
      <color rgb="FF080000"/>
      <name val="Times New Roman"/>
      <family val="1"/>
    </font>
    <font>
      <sz val="7"/>
      <color rgb="FF080000"/>
      <name val="Times New Roman"/>
      <family val="1"/>
    </font>
    <font>
      <sz val="7.5"/>
      <color rgb="FF080000"/>
      <name val="Times New Roman"/>
      <family val="1"/>
    </font>
    <font>
      <sz val="4.5"/>
      <color rgb="FF080000"/>
      <name val="Times New Roman"/>
      <family val="1"/>
    </font>
    <font>
      <b/>
      <sz val="4.5"/>
      <color rgb="FF080000"/>
      <name val="Times New Roman"/>
      <family val="1"/>
    </font>
    <font>
      <b/>
      <sz val="7"/>
      <name val="Times New Roman"/>
      <family val="1"/>
    </font>
    <font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  <font>
      <sz val="5.5"/>
      <color rgb="FF080000"/>
      <name val="Times New Roman"/>
      <family val="1"/>
    </font>
    <font>
      <sz val="5"/>
      <color rgb="FF080000"/>
      <name val="Times New Roman"/>
      <family val="1"/>
    </font>
    <font>
      <b/>
      <sz val="6"/>
      <color theme="1"/>
      <name val="Times New Roman"/>
      <family val="1"/>
    </font>
    <font>
      <sz val="5"/>
      <name val="Times New Roman"/>
      <family val="1"/>
    </font>
    <font>
      <sz val="6"/>
      <color theme="1"/>
      <name val="Calibri"/>
      <family val="2"/>
      <scheme val="minor"/>
    </font>
    <font>
      <sz val="6"/>
      <name val="Times New Roman"/>
      <family val="1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egoe UI"/>
      <family val="2"/>
    </font>
    <font>
      <sz val="16"/>
      <color theme="1"/>
      <name val="Century Gothic"/>
      <family val="2"/>
    </font>
    <font>
      <sz val="18"/>
      <color theme="0"/>
      <name val="Segoe UI"/>
      <family val="2"/>
    </font>
    <font>
      <sz val="10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3C424E"/>
        <bgColor indexed="64"/>
      </patternFill>
    </fill>
    <fill>
      <patternFill patternType="solid">
        <fgColor rgb="FF255BC7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164" fontId="1" fillId="0" borderId="0" applyFont="0" applyFill="0" applyBorder="0" applyAlignment="0" applyProtection="0"/>
    <xf numFmtId="0" fontId="1" fillId="0" borderId="0"/>
  </cellStyleXfs>
  <cellXfs count="36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quotePrefix="1" applyFont="1"/>
    <xf numFmtId="49" fontId="7" fillId="2" borderId="19" xfId="0" applyNumberFormat="1" applyFont="1" applyFill="1" applyBorder="1" applyAlignment="1">
      <alignment horizontal="left" vertical="center"/>
    </xf>
    <xf numFmtId="0" fontId="4" fillId="2" borderId="22" xfId="0" applyFont="1" applyFill="1" applyBorder="1"/>
    <xf numFmtId="49" fontId="7" fillId="2" borderId="22" xfId="0" applyNumberFormat="1" applyFont="1" applyFill="1" applyBorder="1" applyAlignment="1">
      <alignment horizontal="left" vertical="center"/>
    </xf>
    <xf numFmtId="49" fontId="14" fillId="2" borderId="22" xfId="0" applyNumberFormat="1" applyFont="1" applyFill="1" applyBorder="1" applyAlignment="1">
      <alignment horizontal="center" vertical="center"/>
    </xf>
    <xf numFmtId="0" fontId="16" fillId="2" borderId="22" xfId="2" applyFont="1" applyFill="1" applyBorder="1" applyAlignment="1">
      <alignment horizontal="right" vertical="center"/>
    </xf>
    <xf numFmtId="0" fontId="17" fillId="2" borderId="18" xfId="0" applyFont="1" applyFill="1" applyBorder="1" applyAlignment="1">
      <alignment horizontal="center" vertical="center"/>
    </xf>
    <xf numFmtId="165" fontId="11" fillId="2" borderId="23" xfId="1" applyNumberFormat="1" applyFont="1" applyFill="1" applyBorder="1" applyAlignment="1" applyProtection="1">
      <alignment vertical="center"/>
    </xf>
    <xf numFmtId="165" fontId="11" fillId="2" borderId="23" xfId="1" applyNumberFormat="1" applyFont="1" applyFill="1" applyBorder="1" applyAlignment="1" applyProtection="1">
      <alignment horizontal="right" vertical="center"/>
    </xf>
    <xf numFmtId="165" fontId="11" fillId="2" borderId="24" xfId="1" applyNumberFormat="1" applyFont="1" applyFill="1" applyBorder="1" applyAlignment="1" applyProtection="1">
      <alignment horizontal="right" vertical="center"/>
    </xf>
    <xf numFmtId="49" fontId="7" fillId="2" borderId="26" xfId="0" applyNumberFormat="1" applyFont="1" applyFill="1" applyBorder="1" applyAlignment="1">
      <alignment horizontal="left" vertical="center"/>
    </xf>
    <xf numFmtId="49" fontId="14" fillId="2" borderId="26" xfId="0" applyNumberFormat="1" applyFont="1" applyFill="1" applyBorder="1" applyAlignment="1">
      <alignment horizontal="center" vertical="center"/>
    </xf>
    <xf numFmtId="0" fontId="16" fillId="2" borderId="27" xfId="2" applyFont="1" applyFill="1" applyBorder="1" applyAlignment="1">
      <alignment horizontal="right" vertical="center"/>
    </xf>
    <xf numFmtId="0" fontId="17" fillId="2" borderId="28" xfId="0" applyFont="1" applyFill="1" applyBorder="1" applyAlignment="1">
      <alignment horizontal="center" vertical="center"/>
    </xf>
    <xf numFmtId="165" fontId="11" fillId="2" borderId="29" xfId="1" applyNumberFormat="1" applyFont="1" applyFill="1" applyBorder="1" applyAlignment="1" applyProtection="1">
      <alignment vertical="center"/>
    </xf>
    <xf numFmtId="165" fontId="11" fillId="2" borderId="29" xfId="1" applyNumberFormat="1" applyFont="1" applyFill="1" applyBorder="1" applyAlignment="1" applyProtection="1">
      <alignment horizontal="right" vertical="center"/>
    </xf>
    <xf numFmtId="165" fontId="11" fillId="2" borderId="30" xfId="1" applyNumberFormat="1" applyFont="1" applyFill="1" applyBorder="1" applyAlignment="1" applyProtection="1">
      <alignment horizontal="right" vertical="center"/>
    </xf>
    <xf numFmtId="49" fontId="7" fillId="3" borderId="10" xfId="0" applyNumberFormat="1" applyFont="1" applyFill="1" applyBorder="1" applyAlignment="1">
      <alignment horizontal="left" vertical="center"/>
    </xf>
    <xf numFmtId="49" fontId="7" fillId="3" borderId="16" xfId="0" applyNumberFormat="1" applyFont="1" applyFill="1" applyBorder="1" applyAlignment="1">
      <alignment horizontal="left" vertical="center"/>
    </xf>
    <xf numFmtId="49" fontId="14" fillId="3" borderId="16" xfId="0" applyNumberFormat="1" applyFont="1" applyFill="1" applyBorder="1" applyAlignment="1">
      <alignment horizontal="center" vertical="center"/>
    </xf>
    <xf numFmtId="166" fontId="7" fillId="3" borderId="16" xfId="0" applyNumberFormat="1" applyFont="1" applyFill="1" applyBorder="1" applyAlignment="1">
      <alignment horizontal="right" vertical="center"/>
    </xf>
    <xf numFmtId="0" fontId="17" fillId="0" borderId="5" xfId="0" applyFont="1" applyBorder="1" applyAlignment="1">
      <alignment horizontal="center" vertical="center"/>
    </xf>
    <xf numFmtId="165" fontId="11" fillId="3" borderId="17" xfId="1" applyNumberFormat="1" applyFont="1" applyFill="1" applyBorder="1" applyAlignment="1" applyProtection="1">
      <alignment vertical="center"/>
    </xf>
    <xf numFmtId="165" fontId="11" fillId="3" borderId="14" xfId="1" applyNumberFormat="1" applyFont="1" applyFill="1" applyBorder="1" applyAlignment="1" applyProtection="1">
      <alignment horizontal="right" vertical="center"/>
    </xf>
    <xf numFmtId="165" fontId="11" fillId="3" borderId="31" xfId="1" applyNumberFormat="1" applyFont="1" applyFill="1" applyBorder="1" applyAlignment="1" applyProtection="1">
      <alignment horizontal="right" vertical="center"/>
    </xf>
    <xf numFmtId="49" fontId="7" fillId="3" borderId="23" xfId="0" applyNumberFormat="1" applyFont="1" applyFill="1" applyBorder="1" applyAlignment="1">
      <alignment horizontal="left" vertical="center"/>
    </xf>
    <xf numFmtId="49" fontId="11" fillId="3" borderId="23" xfId="0" applyNumberFormat="1" applyFont="1" applyFill="1" applyBorder="1" applyAlignment="1">
      <alignment horizontal="right" vertical="center"/>
    </xf>
    <xf numFmtId="0" fontId="14" fillId="3" borderId="23" xfId="0" applyFont="1" applyFill="1" applyBorder="1" applyAlignment="1">
      <alignment horizontal="center" vertical="center"/>
    </xf>
    <xf numFmtId="165" fontId="11" fillId="3" borderId="19" xfId="1" applyNumberFormat="1" applyFont="1" applyFill="1" applyBorder="1" applyAlignment="1" applyProtection="1">
      <alignment horizontal="right" vertical="center"/>
    </xf>
    <xf numFmtId="0" fontId="17" fillId="0" borderId="34" xfId="0" applyFont="1" applyBorder="1" applyAlignment="1">
      <alignment horizontal="center" vertical="center"/>
    </xf>
    <xf numFmtId="165" fontId="11" fillId="3" borderId="35" xfId="1" applyNumberFormat="1" applyFont="1" applyFill="1" applyBorder="1" applyAlignment="1" applyProtection="1">
      <alignment vertical="center"/>
    </xf>
    <xf numFmtId="165" fontId="11" fillId="3" borderId="23" xfId="1" applyNumberFormat="1" applyFont="1" applyFill="1" applyBorder="1" applyAlignment="1" applyProtection="1">
      <alignment horizontal="right" vertical="center"/>
    </xf>
    <xf numFmtId="165" fontId="11" fillId="3" borderId="20" xfId="1" applyNumberFormat="1" applyFont="1" applyFill="1" applyBorder="1" applyAlignment="1" applyProtection="1">
      <alignment horizontal="right" vertical="center"/>
    </xf>
    <xf numFmtId="49" fontId="20" fillId="3" borderId="19" xfId="0" applyNumberFormat="1" applyFont="1" applyFill="1" applyBorder="1" applyAlignment="1">
      <alignment vertical="center" wrapText="1"/>
    </xf>
    <xf numFmtId="49" fontId="14" fillId="3" borderId="22" xfId="0" applyNumberFormat="1" applyFont="1" applyFill="1" applyBorder="1" applyAlignment="1">
      <alignment horizontal="center" vertical="center"/>
    </xf>
    <xf numFmtId="166" fontId="7" fillId="3" borderId="22" xfId="0" applyNumberFormat="1" applyFont="1" applyFill="1" applyBorder="1" applyAlignment="1">
      <alignment horizontal="right" vertical="center"/>
    </xf>
    <xf numFmtId="49" fontId="7" fillId="3" borderId="19" xfId="0" applyNumberFormat="1" applyFont="1" applyFill="1" applyBorder="1" applyAlignment="1">
      <alignment horizontal="left" vertical="center"/>
    </xf>
    <xf numFmtId="49" fontId="21" fillId="3" borderId="23" xfId="0" applyNumberFormat="1" applyFont="1" applyFill="1" applyBorder="1" applyAlignment="1">
      <alignment horizontal="left" vertical="center"/>
    </xf>
    <xf numFmtId="49" fontId="7" fillId="3" borderId="22" xfId="0" applyNumberFormat="1" applyFont="1" applyFill="1" applyBorder="1" applyAlignment="1">
      <alignment horizontal="left" vertical="center"/>
    </xf>
    <xf numFmtId="49" fontId="20" fillId="2" borderId="37" xfId="0" applyNumberFormat="1" applyFont="1" applyFill="1" applyBorder="1" applyAlignment="1">
      <alignment horizontal="left" vertical="center" wrapText="1"/>
    </xf>
    <xf numFmtId="49" fontId="20" fillId="2" borderId="26" xfId="0" applyNumberFormat="1" applyFont="1" applyFill="1" applyBorder="1" applyAlignment="1">
      <alignment horizontal="left" vertical="center" wrapText="1"/>
    </xf>
    <xf numFmtId="49" fontId="20" fillId="2" borderId="38" xfId="0" applyNumberFormat="1" applyFont="1" applyFill="1" applyBorder="1" applyAlignment="1">
      <alignment horizontal="left" vertical="center" wrapText="1"/>
    </xf>
    <xf numFmtId="49" fontId="7" fillId="2" borderId="38" xfId="0" applyNumberFormat="1" applyFont="1" applyFill="1" applyBorder="1" applyAlignment="1">
      <alignment horizontal="left" vertical="center"/>
    </xf>
    <xf numFmtId="49" fontId="14" fillId="2" borderId="38" xfId="0" applyNumberFormat="1" applyFont="1" applyFill="1" applyBorder="1" applyAlignment="1">
      <alignment horizontal="center" vertical="center"/>
    </xf>
    <xf numFmtId="0" fontId="16" fillId="2" borderId="38" xfId="2" applyFont="1" applyFill="1" applyBorder="1" applyAlignment="1">
      <alignment horizontal="right" vertical="center"/>
    </xf>
    <xf numFmtId="165" fontId="11" fillId="2" borderId="39" xfId="1" applyNumberFormat="1" applyFont="1" applyFill="1" applyBorder="1" applyAlignment="1" applyProtection="1">
      <alignment horizontal="right" vertical="center"/>
    </xf>
    <xf numFmtId="49" fontId="17" fillId="2" borderId="28" xfId="0" applyNumberFormat="1" applyFont="1" applyFill="1" applyBorder="1" applyAlignment="1">
      <alignment horizontal="center" vertical="center"/>
    </xf>
    <xf numFmtId="49" fontId="20" fillId="3" borderId="10" xfId="0" applyNumberFormat="1" applyFont="1" applyFill="1" applyBorder="1" applyAlignment="1">
      <alignment vertical="center"/>
    </xf>
    <xf numFmtId="49" fontId="20" fillId="3" borderId="11" xfId="0" applyNumberFormat="1" applyFont="1" applyFill="1" applyBorder="1" applyAlignment="1">
      <alignment vertical="center"/>
    </xf>
    <xf numFmtId="49" fontId="20" fillId="3" borderId="11" xfId="0" applyNumberFormat="1" applyFont="1" applyFill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left" vertical="center"/>
    </xf>
    <xf numFmtId="49" fontId="14" fillId="3" borderId="11" xfId="0" applyNumberFormat="1" applyFont="1" applyFill="1" applyBorder="1" applyAlignment="1">
      <alignment horizontal="center" vertical="center"/>
    </xf>
    <xf numFmtId="166" fontId="7" fillId="3" borderId="11" xfId="0" applyNumberFormat="1" applyFont="1" applyFill="1" applyBorder="1" applyAlignment="1">
      <alignment horizontal="right" vertical="center"/>
    </xf>
    <xf numFmtId="165" fontId="11" fillId="3" borderId="9" xfId="1" applyNumberFormat="1" applyFont="1" applyFill="1" applyBorder="1" applyAlignment="1" applyProtection="1">
      <alignment horizontal="right" vertical="center"/>
    </xf>
    <xf numFmtId="165" fontId="11" fillId="3" borderId="40" xfId="1" applyNumberFormat="1" applyFont="1" applyFill="1" applyBorder="1" applyAlignment="1" applyProtection="1">
      <alignment horizontal="right" vertical="center"/>
    </xf>
    <xf numFmtId="49" fontId="20" fillId="3" borderId="19" xfId="0" applyNumberFormat="1" applyFont="1" applyFill="1" applyBorder="1" applyAlignment="1">
      <alignment vertical="center"/>
    </xf>
    <xf numFmtId="49" fontId="20" fillId="3" borderId="22" xfId="0" applyNumberFormat="1" applyFont="1" applyFill="1" applyBorder="1" applyAlignment="1">
      <alignment vertical="center"/>
    </xf>
    <xf numFmtId="49" fontId="20" fillId="3" borderId="22" xfId="0" applyNumberFormat="1" applyFont="1" applyFill="1" applyBorder="1" applyAlignment="1">
      <alignment horizontal="left" vertical="center" wrapText="1"/>
    </xf>
    <xf numFmtId="165" fontId="11" fillId="3" borderId="24" xfId="1" applyNumberFormat="1" applyFont="1" applyFill="1" applyBorder="1" applyAlignment="1" applyProtection="1">
      <alignment horizontal="right" vertical="center"/>
    </xf>
    <xf numFmtId="49" fontId="20" fillId="2" borderId="41" xfId="0" applyNumberFormat="1" applyFont="1" applyFill="1" applyBorder="1" applyAlignment="1">
      <alignment horizontal="left" vertical="center" wrapText="1"/>
    </xf>
    <xf numFmtId="49" fontId="7" fillId="2" borderId="41" xfId="0" applyNumberFormat="1" applyFont="1" applyFill="1" applyBorder="1" applyAlignment="1">
      <alignment horizontal="left" vertical="center"/>
    </xf>
    <xf numFmtId="49" fontId="14" fillId="2" borderId="41" xfId="0" applyNumberFormat="1" applyFont="1" applyFill="1" applyBorder="1" applyAlignment="1">
      <alignment horizontal="center" vertical="center"/>
    </xf>
    <xf numFmtId="0" fontId="16" fillId="2" borderId="0" xfId="2" applyFont="1" applyFill="1" applyAlignment="1">
      <alignment horizontal="right" vertical="center"/>
    </xf>
    <xf numFmtId="0" fontId="17" fillId="2" borderId="34" xfId="0" applyFont="1" applyFill="1" applyBorder="1" applyAlignment="1">
      <alignment horizontal="center" vertical="center"/>
    </xf>
    <xf numFmtId="49" fontId="17" fillId="2" borderId="34" xfId="0" applyNumberFormat="1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 textRotation="90"/>
    </xf>
    <xf numFmtId="0" fontId="4" fillId="2" borderId="26" xfId="0" applyFont="1" applyFill="1" applyBorder="1" applyAlignment="1">
      <alignment horizontal="center" vertical="center" textRotation="90"/>
    </xf>
    <xf numFmtId="166" fontId="17" fillId="2" borderId="28" xfId="0" applyNumberFormat="1" applyFont="1" applyFill="1" applyBorder="1" applyAlignment="1">
      <alignment horizontal="center" vertical="center"/>
    </xf>
    <xf numFmtId="49" fontId="14" fillId="2" borderId="22" xfId="0" applyNumberFormat="1" applyFont="1" applyFill="1" applyBorder="1" applyAlignment="1">
      <alignment horizontal="right" vertical="center"/>
    </xf>
    <xf numFmtId="165" fontId="11" fillId="2" borderId="19" xfId="1" applyNumberFormat="1" applyFont="1" applyFill="1" applyBorder="1" applyAlignment="1" applyProtection="1">
      <alignment horizontal="right" vertical="center"/>
    </xf>
    <xf numFmtId="49" fontId="11" fillId="2" borderId="26" xfId="0" applyNumberFormat="1" applyFont="1" applyFill="1" applyBorder="1" applyAlignment="1">
      <alignment horizontal="left" vertical="center"/>
    </xf>
    <xf numFmtId="49" fontId="14" fillId="2" borderId="26" xfId="0" applyNumberFormat="1" applyFont="1" applyFill="1" applyBorder="1" applyAlignment="1">
      <alignment horizontal="right" vertical="center"/>
    </xf>
    <xf numFmtId="165" fontId="11" fillId="2" borderId="37" xfId="1" applyNumberFormat="1" applyFont="1" applyFill="1" applyBorder="1" applyAlignment="1" applyProtection="1">
      <alignment horizontal="right" vertical="center"/>
    </xf>
    <xf numFmtId="165" fontId="11" fillId="0" borderId="14" xfId="1" applyNumberFormat="1" applyFont="1" applyFill="1" applyBorder="1" applyAlignment="1" applyProtection="1">
      <alignment horizontal="right" vertical="center"/>
    </xf>
    <xf numFmtId="165" fontId="11" fillId="0" borderId="44" xfId="1" applyNumberFormat="1" applyFont="1" applyFill="1" applyBorder="1" applyAlignment="1" applyProtection="1">
      <alignment horizontal="right" vertical="center"/>
    </xf>
    <xf numFmtId="165" fontId="11" fillId="0" borderId="23" xfId="1" applyNumberFormat="1" applyFont="1" applyFill="1" applyBorder="1" applyAlignment="1" applyProtection="1">
      <alignment horizontal="right" vertical="center"/>
    </xf>
    <xf numFmtId="0" fontId="17" fillId="0" borderId="18" xfId="0" applyFont="1" applyBorder="1" applyAlignment="1">
      <alignment horizontal="center" vertical="center"/>
    </xf>
    <xf numFmtId="165" fontId="11" fillId="0" borderId="24" xfId="1" applyNumberFormat="1" applyFont="1" applyFill="1" applyBorder="1" applyAlignment="1" applyProtection="1">
      <alignment horizontal="right" vertical="center"/>
    </xf>
    <xf numFmtId="49" fontId="20" fillId="3" borderId="19" xfId="0" applyNumberFormat="1" applyFont="1" applyFill="1" applyBorder="1" applyAlignment="1">
      <alignment horizontal="left" vertical="center" wrapText="1"/>
    </xf>
    <xf numFmtId="0" fontId="24" fillId="2" borderId="28" xfId="2" applyFont="1" applyFill="1" applyBorder="1" applyAlignment="1">
      <alignment horizontal="center" vertical="center"/>
    </xf>
    <xf numFmtId="49" fontId="14" fillId="2" borderId="28" xfId="0" applyNumberFormat="1" applyFont="1" applyFill="1" applyBorder="1" applyAlignment="1">
      <alignment horizontal="center" vertical="center"/>
    </xf>
    <xf numFmtId="165" fontId="25" fillId="2" borderId="30" xfId="1" applyNumberFormat="1" applyFont="1" applyFill="1" applyBorder="1" applyAlignment="1" applyProtection="1">
      <alignment horizontal="right" vertical="center"/>
    </xf>
    <xf numFmtId="0" fontId="9" fillId="2" borderId="1" xfId="0" applyFont="1" applyFill="1" applyBorder="1" applyAlignment="1">
      <alignment horizontal="center" vertical="center" textRotation="90"/>
    </xf>
    <xf numFmtId="165" fontId="25" fillId="2" borderId="47" xfId="1" applyNumberFormat="1" applyFont="1" applyFill="1" applyBorder="1" applyAlignment="1" applyProtection="1">
      <alignment horizontal="right" vertical="center"/>
    </xf>
    <xf numFmtId="165" fontId="25" fillId="2" borderId="48" xfId="1" applyNumberFormat="1" applyFont="1" applyFill="1" applyBorder="1" applyAlignment="1" applyProtection="1">
      <alignment horizontal="right" vertical="center"/>
    </xf>
    <xf numFmtId="49" fontId="20" fillId="2" borderId="22" xfId="0" applyNumberFormat="1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/>
    </xf>
    <xf numFmtId="165" fontId="25" fillId="2" borderId="11" xfId="3" applyNumberFormat="1" applyFont="1" applyFill="1" applyBorder="1" applyAlignment="1" applyProtection="1">
      <alignment vertical="center"/>
    </xf>
    <xf numFmtId="165" fontId="11" fillId="2" borderId="40" xfId="3" applyNumberFormat="1" applyFont="1" applyFill="1" applyBorder="1" applyAlignment="1" applyProtection="1">
      <alignment horizontal="right" vertical="center"/>
    </xf>
    <xf numFmtId="165" fontId="11" fillId="2" borderId="26" xfId="3" applyNumberFormat="1" applyFont="1" applyFill="1" applyBorder="1" applyAlignment="1" applyProtection="1">
      <alignment vertical="center"/>
    </xf>
    <xf numFmtId="165" fontId="11" fillId="2" borderId="30" xfId="3" applyNumberFormat="1" applyFont="1" applyFill="1" applyBorder="1" applyAlignment="1" applyProtection="1">
      <alignment horizontal="right" vertical="center"/>
    </xf>
    <xf numFmtId="49" fontId="7" fillId="3" borderId="52" xfId="0" applyNumberFormat="1" applyFont="1" applyFill="1" applyBorder="1" applyAlignment="1">
      <alignment horizontal="left" vertical="center"/>
    </xf>
    <xf numFmtId="49" fontId="7" fillId="3" borderId="43" xfId="0" applyNumberFormat="1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center" vertical="center"/>
    </xf>
    <xf numFmtId="165" fontId="11" fillId="3" borderId="16" xfId="3" applyNumberFormat="1" applyFont="1" applyFill="1" applyBorder="1" applyAlignment="1" applyProtection="1">
      <alignment vertical="center"/>
    </xf>
    <xf numFmtId="165" fontId="11" fillId="3" borderId="31" xfId="3" applyNumberFormat="1" applyFont="1" applyFill="1" applyBorder="1" applyAlignment="1" applyProtection="1">
      <alignment horizontal="right" vertical="center"/>
    </xf>
    <xf numFmtId="0" fontId="17" fillId="3" borderId="34" xfId="0" applyFont="1" applyFill="1" applyBorder="1" applyAlignment="1">
      <alignment horizontal="center" vertical="center"/>
    </xf>
    <xf numFmtId="165" fontId="11" fillId="3" borderId="35" xfId="3" applyNumberFormat="1" applyFont="1" applyFill="1" applyBorder="1" applyAlignment="1" applyProtection="1">
      <alignment vertical="center"/>
    </xf>
    <xf numFmtId="165" fontId="11" fillId="3" borderId="20" xfId="3" applyNumberFormat="1" applyFont="1" applyFill="1" applyBorder="1" applyAlignment="1" applyProtection="1">
      <alignment horizontal="right" vertical="center"/>
    </xf>
    <xf numFmtId="0" fontId="17" fillId="3" borderId="34" xfId="0" applyFont="1" applyFill="1" applyBorder="1" applyAlignment="1">
      <alignment horizontal="center" vertical="center" wrapText="1"/>
    </xf>
    <xf numFmtId="165" fontId="11" fillId="3" borderId="22" xfId="3" applyNumberFormat="1" applyFont="1" applyFill="1" applyBorder="1" applyAlignment="1" applyProtection="1">
      <alignment vertical="center"/>
    </xf>
    <xf numFmtId="0" fontId="13" fillId="2" borderId="55" xfId="0" applyFont="1" applyFill="1" applyBorder="1" applyAlignment="1">
      <alignment vertical="center" textRotation="90"/>
    </xf>
    <xf numFmtId="0" fontId="24" fillId="2" borderId="35" xfId="2" applyFont="1" applyFill="1" applyBorder="1" applyAlignment="1">
      <alignment horizontal="right" vertical="center"/>
    </xf>
    <xf numFmtId="49" fontId="17" fillId="2" borderId="34" xfId="0" applyNumberFormat="1" applyFont="1" applyFill="1" applyBorder="1" applyAlignment="1">
      <alignment horizontal="center" vertical="center" wrapText="1"/>
    </xf>
    <xf numFmtId="165" fontId="11" fillId="2" borderId="23" xfId="3" applyNumberFormat="1" applyFont="1" applyFill="1" applyBorder="1" applyAlignment="1" applyProtection="1">
      <alignment vertical="center"/>
    </xf>
    <xf numFmtId="165" fontId="11" fillId="2" borderId="24" xfId="3" applyNumberFormat="1" applyFont="1" applyFill="1" applyBorder="1" applyAlignment="1" applyProtection="1">
      <alignment horizontal="right" vertical="center"/>
    </xf>
    <xf numFmtId="165" fontId="11" fillId="2" borderId="29" xfId="3" applyNumberFormat="1" applyFont="1" applyFill="1" applyBorder="1" applyAlignment="1" applyProtection="1">
      <alignment vertical="center"/>
    </xf>
    <xf numFmtId="165" fontId="11" fillId="2" borderId="16" xfId="3" applyNumberFormat="1" applyFont="1" applyFill="1" applyBorder="1" applyAlignment="1" applyProtection="1">
      <alignment horizontal="right" vertical="center"/>
    </xf>
    <xf numFmtId="165" fontId="11" fillId="2" borderId="16" xfId="3" applyNumberFormat="1" applyFont="1" applyFill="1" applyBorder="1" applyAlignment="1" applyProtection="1">
      <alignment vertical="center"/>
    </xf>
    <xf numFmtId="165" fontId="11" fillId="2" borderId="15" xfId="3" applyNumberFormat="1" applyFont="1" applyFill="1" applyBorder="1" applyAlignment="1" applyProtection="1">
      <alignment horizontal="right" vertical="center"/>
    </xf>
    <xf numFmtId="165" fontId="11" fillId="2" borderId="44" xfId="3" applyNumberFormat="1" applyFont="1" applyFill="1" applyBorder="1" applyAlignment="1" applyProtection="1">
      <alignment horizontal="right" vertical="center"/>
    </xf>
    <xf numFmtId="165" fontId="11" fillId="2" borderId="22" xfId="3" applyNumberFormat="1" applyFont="1" applyFill="1" applyBorder="1" applyAlignment="1" applyProtection="1">
      <alignment vertical="center"/>
    </xf>
    <xf numFmtId="49" fontId="7" fillId="3" borderId="13" xfId="0" applyNumberFormat="1" applyFont="1" applyFill="1" applyBorder="1" applyAlignment="1">
      <alignment horizontal="left" vertical="center"/>
    </xf>
    <xf numFmtId="49" fontId="7" fillId="3" borderId="15" xfId="0" applyNumberFormat="1" applyFont="1" applyFill="1" applyBorder="1" applyAlignment="1">
      <alignment horizontal="left" vertical="center"/>
    </xf>
    <xf numFmtId="0" fontId="24" fillId="5" borderId="34" xfId="2" applyFont="1" applyFill="1" applyBorder="1" applyAlignment="1">
      <alignment horizontal="center" vertical="center"/>
    </xf>
    <xf numFmtId="165" fontId="11" fillId="3" borderId="16" xfId="3" applyNumberFormat="1" applyFont="1" applyFill="1" applyBorder="1" applyAlignment="1" applyProtection="1">
      <alignment horizontal="right" vertical="center"/>
    </xf>
    <xf numFmtId="165" fontId="11" fillId="0" borderId="14" xfId="3" applyNumberFormat="1" applyFont="1" applyFill="1" applyBorder="1" applyAlignment="1" applyProtection="1">
      <alignment horizontal="right" vertical="center"/>
    </xf>
    <xf numFmtId="165" fontId="11" fillId="3" borderId="14" xfId="3" applyNumberFormat="1" applyFont="1" applyFill="1" applyBorder="1" applyAlignment="1" applyProtection="1">
      <alignment horizontal="right" vertical="center"/>
    </xf>
    <xf numFmtId="165" fontId="11" fillId="0" borderId="44" xfId="3" applyNumberFormat="1" applyFont="1" applyFill="1" applyBorder="1" applyAlignment="1" applyProtection="1">
      <alignment horizontal="right" vertical="center"/>
    </xf>
    <xf numFmtId="165" fontId="11" fillId="0" borderId="23" xfId="3" applyNumberFormat="1" applyFont="1" applyFill="1" applyBorder="1" applyAlignment="1" applyProtection="1">
      <alignment horizontal="right" vertical="center"/>
    </xf>
    <xf numFmtId="165" fontId="11" fillId="3" borderId="23" xfId="3" applyNumberFormat="1" applyFont="1" applyFill="1" applyBorder="1" applyAlignment="1" applyProtection="1">
      <alignment horizontal="right" vertical="center"/>
    </xf>
    <xf numFmtId="165" fontId="11" fillId="0" borderId="24" xfId="3" applyNumberFormat="1" applyFont="1" applyFill="1" applyBorder="1" applyAlignment="1" applyProtection="1">
      <alignment horizontal="right" vertical="center"/>
    </xf>
    <xf numFmtId="0" fontId="24" fillId="5" borderId="34" xfId="2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textRotation="90"/>
    </xf>
    <xf numFmtId="165" fontId="11" fillId="2" borderId="38" xfId="3" applyNumberFormat="1" applyFont="1" applyFill="1" applyBorder="1" applyAlignment="1" applyProtection="1">
      <alignment vertical="center"/>
    </xf>
    <xf numFmtId="0" fontId="14" fillId="2" borderId="34" xfId="0" applyFont="1" applyFill="1" applyBorder="1" applyAlignment="1">
      <alignment horizontal="center" vertical="center"/>
    </xf>
    <xf numFmtId="49" fontId="14" fillId="2" borderId="34" xfId="0" applyNumberFormat="1" applyFont="1" applyFill="1" applyBorder="1" applyAlignment="1">
      <alignment horizontal="center" vertical="center"/>
    </xf>
    <xf numFmtId="0" fontId="24" fillId="2" borderId="61" xfId="2" applyFont="1" applyFill="1" applyBorder="1" applyAlignment="1">
      <alignment horizontal="center" vertical="center"/>
    </xf>
    <xf numFmtId="0" fontId="24" fillId="4" borderId="1" xfId="2" applyFont="1" applyFill="1" applyBorder="1" applyAlignment="1">
      <alignment horizontal="center" vertical="center"/>
    </xf>
    <xf numFmtId="49" fontId="20" fillId="4" borderId="2" xfId="0" applyNumberFormat="1" applyFont="1" applyFill="1" applyBorder="1" applyAlignment="1">
      <alignment horizontal="left" vertical="center" wrapText="1"/>
    </xf>
    <xf numFmtId="0" fontId="24" fillId="4" borderId="2" xfId="2" applyFont="1" applyFill="1" applyBorder="1" applyAlignment="1">
      <alignment horizontal="center" vertical="center"/>
    </xf>
    <xf numFmtId="49" fontId="7" fillId="4" borderId="3" xfId="0" applyNumberFormat="1" applyFont="1" applyFill="1" applyBorder="1" applyAlignment="1">
      <alignment horizontal="left" vertical="center"/>
    </xf>
    <xf numFmtId="0" fontId="24" fillId="2" borderId="47" xfId="2" applyFont="1" applyFill="1" applyBorder="1" applyAlignment="1">
      <alignment horizontal="center" vertical="center"/>
    </xf>
    <xf numFmtId="166" fontId="7" fillId="2" borderId="61" xfId="0" applyNumberFormat="1" applyFont="1" applyFill="1" applyBorder="1" applyAlignment="1">
      <alignment horizontal="right" vertical="top"/>
    </xf>
    <xf numFmtId="166" fontId="7" fillId="2" borderId="48" xfId="0" applyNumberFormat="1" applyFont="1" applyFill="1" applyBorder="1" applyAlignment="1">
      <alignment horizontal="right" vertical="top"/>
    </xf>
    <xf numFmtId="0" fontId="24" fillId="2" borderId="34" xfId="2" applyFont="1" applyFill="1" applyBorder="1" applyAlignment="1">
      <alignment horizontal="center" vertical="center"/>
    </xf>
    <xf numFmtId="165" fontId="11" fillId="2" borderId="0" xfId="3" applyNumberFormat="1" applyFont="1" applyFill="1" applyBorder="1" applyAlignment="1" applyProtection="1">
      <alignment horizontal="right" vertical="center"/>
    </xf>
    <xf numFmtId="165" fontId="11" fillId="2" borderId="34" xfId="3" applyNumberFormat="1" applyFont="1" applyFill="1" applyBorder="1" applyAlignment="1" applyProtection="1">
      <alignment horizontal="right" vertical="center"/>
    </xf>
    <xf numFmtId="0" fontId="24" fillId="2" borderId="29" xfId="2" applyFont="1" applyFill="1" applyBorder="1" applyAlignment="1">
      <alignment horizontal="center" vertical="center"/>
    </xf>
    <xf numFmtId="0" fontId="24" fillId="0" borderId="34" xfId="2" applyFont="1" applyBorder="1" applyAlignment="1">
      <alignment horizontal="center" vertical="center"/>
    </xf>
    <xf numFmtId="165" fontId="25" fillId="0" borderId="44" xfId="3" applyNumberFormat="1" applyFont="1" applyFill="1" applyBorder="1" applyAlignment="1" applyProtection="1">
      <alignment horizontal="right" vertical="center"/>
    </xf>
    <xf numFmtId="166" fontId="17" fillId="0" borderId="28" xfId="0" applyNumberFormat="1" applyFont="1" applyBorder="1" applyAlignment="1">
      <alignment horizontal="center" vertical="center"/>
    </xf>
    <xf numFmtId="165" fontId="25" fillId="0" borderId="30" xfId="3" applyNumberFormat="1" applyFont="1" applyFill="1" applyBorder="1" applyAlignment="1" applyProtection="1">
      <alignment horizontal="right" vertical="center"/>
    </xf>
    <xf numFmtId="0" fontId="0" fillId="7" borderId="23" xfId="0" applyFill="1" applyBorder="1" applyAlignment="1">
      <alignment horizontal="left"/>
    </xf>
    <xf numFmtId="0" fontId="2" fillId="6" borderId="23" xfId="0" applyFont="1" applyFill="1" applyBorder="1" applyAlignment="1">
      <alignment horizontal="left"/>
    </xf>
    <xf numFmtId="0" fontId="0" fillId="0" borderId="23" xfId="0" applyBorder="1"/>
    <xf numFmtId="0" fontId="3" fillId="0" borderId="0" xfId="0" applyFont="1"/>
    <xf numFmtId="0" fontId="0" fillId="0" borderId="0" xfId="0" applyAlignment="1">
      <alignment wrapText="1"/>
    </xf>
    <xf numFmtId="165" fontId="11" fillId="3" borderId="19" xfId="3" applyNumberFormat="1" applyFont="1" applyFill="1" applyBorder="1" applyAlignment="1" applyProtection="1">
      <alignment horizontal="right" vertical="center"/>
    </xf>
    <xf numFmtId="165" fontId="11" fillId="3" borderId="22" xfId="3" applyNumberFormat="1" applyFont="1" applyFill="1" applyBorder="1" applyAlignment="1" applyProtection="1">
      <alignment horizontal="right" vertical="center"/>
    </xf>
    <xf numFmtId="165" fontId="11" fillId="2" borderId="19" xfId="3" applyNumberFormat="1" applyFont="1" applyFill="1" applyBorder="1" applyAlignment="1" applyProtection="1">
      <alignment horizontal="right" vertical="center"/>
    </xf>
    <xf numFmtId="165" fontId="11" fillId="2" borderId="22" xfId="3" applyNumberFormat="1" applyFont="1" applyFill="1" applyBorder="1" applyAlignment="1" applyProtection="1">
      <alignment horizontal="right" vertical="center"/>
    </xf>
    <xf numFmtId="0" fontId="35" fillId="0" borderId="0" xfId="0" applyFont="1" applyAlignment="1">
      <alignment horizontal="right"/>
    </xf>
    <xf numFmtId="49" fontId="37" fillId="8" borderId="0" xfId="4" applyNumberFormat="1" applyFont="1" applyFill="1"/>
    <xf numFmtId="0" fontId="1" fillId="8" borderId="0" xfId="4" applyFill="1"/>
    <xf numFmtId="0" fontId="1" fillId="0" borderId="0" xfId="4"/>
    <xf numFmtId="0" fontId="38" fillId="0" borderId="0" xfId="4" applyFont="1" applyAlignment="1">
      <alignment horizontal="left" indent="2"/>
    </xf>
    <xf numFmtId="0" fontId="39" fillId="0" borderId="0" xfId="4" applyFont="1" applyAlignment="1">
      <alignment horizontal="left" indent="2"/>
    </xf>
    <xf numFmtId="0" fontId="1" fillId="9" borderId="0" xfId="4" applyFill="1"/>
    <xf numFmtId="0" fontId="41" fillId="0" borderId="0" xfId="0" applyFont="1"/>
    <xf numFmtId="14" fontId="41" fillId="0" borderId="0" xfId="0" applyNumberFormat="1" applyFont="1"/>
    <xf numFmtId="165" fontId="11" fillId="2" borderId="51" xfId="3" applyNumberFormat="1" applyFont="1" applyFill="1" applyBorder="1" applyAlignment="1" applyProtection="1">
      <alignment vertical="center"/>
    </xf>
    <xf numFmtId="165" fontId="11" fillId="2" borderId="62" xfId="3" applyNumberFormat="1" applyFont="1" applyFill="1" applyBorder="1" applyAlignment="1" applyProtection="1">
      <alignment horizontal="right" vertical="center"/>
    </xf>
    <xf numFmtId="0" fontId="42" fillId="0" borderId="0" xfId="0" applyFont="1"/>
    <xf numFmtId="49" fontId="37" fillId="8" borderId="0" xfId="4" quotePrefix="1" applyNumberFormat="1" applyFont="1" applyFill="1" applyAlignment="1">
      <alignment horizontal="center"/>
    </xf>
    <xf numFmtId="49" fontId="37" fillId="8" borderId="0" xfId="4" applyNumberFormat="1" applyFont="1" applyFill="1" applyAlignment="1">
      <alignment horizontal="center"/>
    </xf>
    <xf numFmtId="0" fontId="40" fillId="9" borderId="0" xfId="4" applyFont="1" applyFill="1" applyAlignment="1">
      <alignment horizontal="center" vertical="center" wrapText="1"/>
    </xf>
    <xf numFmtId="0" fontId="36" fillId="8" borderId="0" xfId="4" applyFont="1" applyFill="1" applyAlignment="1">
      <alignment horizontal="left" vertical="center" indent="2"/>
    </xf>
    <xf numFmtId="0" fontId="37" fillId="8" borderId="0" xfId="4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4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9" fillId="4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49" fontId="10" fillId="4" borderId="6" xfId="0" applyNumberFormat="1" applyFont="1" applyFill="1" applyBorder="1" applyAlignment="1">
      <alignment horizontal="center" vertical="center"/>
    </xf>
    <xf numFmtId="49" fontId="10" fillId="4" borderId="7" xfId="0" applyNumberFormat="1" applyFont="1" applyFill="1" applyBorder="1" applyAlignment="1">
      <alignment horizontal="center" vertical="center"/>
    </xf>
    <xf numFmtId="49" fontId="10" fillId="4" borderId="8" xfId="0" applyNumberFormat="1" applyFont="1" applyFill="1" applyBorder="1" applyAlignment="1">
      <alignment horizontal="center" vertical="center"/>
    </xf>
    <xf numFmtId="49" fontId="10" fillId="4" borderId="15" xfId="0" applyNumberFormat="1" applyFont="1" applyFill="1" applyBorder="1" applyAlignment="1">
      <alignment horizontal="center" vertical="center"/>
    </xf>
    <xf numFmtId="49" fontId="10" fillId="4" borderId="16" xfId="0" applyNumberFormat="1" applyFont="1" applyFill="1" applyBorder="1" applyAlignment="1">
      <alignment horizontal="center" vertical="center"/>
    </xf>
    <xf numFmtId="49" fontId="10" fillId="4" borderId="17" xfId="0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49" fontId="7" fillId="4" borderId="10" xfId="0" applyNumberFormat="1" applyFont="1" applyFill="1" applyBorder="1" applyAlignment="1">
      <alignment horizontal="center" vertical="center" wrapText="1"/>
    </xf>
    <xf numFmtId="49" fontId="7" fillId="4" borderId="11" xfId="0" applyNumberFormat="1" applyFont="1" applyFill="1" applyBorder="1" applyAlignment="1">
      <alignment horizontal="center" vertical="center" wrapText="1"/>
    </xf>
    <xf numFmtId="49" fontId="7" fillId="4" borderId="12" xfId="0" applyNumberFormat="1" applyFont="1" applyFill="1" applyBorder="1" applyAlignment="1">
      <alignment horizontal="center" vertical="center" wrapText="1"/>
    </xf>
    <xf numFmtId="49" fontId="11" fillId="4" borderId="18" xfId="0" applyNumberFormat="1" applyFont="1" applyFill="1" applyBorder="1" applyAlignment="1">
      <alignment horizontal="center" vertical="top" wrapText="1"/>
    </xf>
    <xf numFmtId="49" fontId="12" fillId="4" borderId="18" xfId="0" applyNumberFormat="1" applyFont="1" applyFill="1" applyBorder="1" applyAlignment="1">
      <alignment horizontal="center" vertical="top" wrapText="1"/>
    </xf>
    <xf numFmtId="49" fontId="11" fillId="4" borderId="19" xfId="0" applyNumberFormat="1" applyFont="1" applyFill="1" applyBorder="1" applyAlignment="1">
      <alignment horizontal="center" vertical="center" wrapText="1"/>
    </xf>
    <xf numFmtId="49" fontId="12" fillId="4" borderId="20" xfId="0" applyNumberFormat="1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textRotation="90"/>
    </xf>
    <xf numFmtId="0" fontId="13" fillId="2" borderId="25" xfId="0" applyFont="1" applyFill="1" applyBorder="1" applyAlignment="1">
      <alignment horizontal="center" vertical="center" textRotation="90"/>
    </xf>
    <xf numFmtId="0" fontId="13" fillId="0" borderId="4" xfId="0" applyFont="1" applyBorder="1" applyAlignment="1">
      <alignment horizontal="center" vertical="center" textRotation="90"/>
    </xf>
    <xf numFmtId="0" fontId="13" fillId="0" borderId="32" xfId="0" applyFont="1" applyBorder="1" applyAlignment="1">
      <alignment horizontal="center" vertical="center" textRotation="90"/>
    </xf>
    <xf numFmtId="0" fontId="13" fillId="0" borderId="25" xfId="0" applyFont="1" applyBorder="1" applyAlignment="1">
      <alignment horizontal="center" vertical="center" textRotation="90"/>
    </xf>
    <xf numFmtId="0" fontId="18" fillId="0" borderId="33" xfId="0" applyFont="1" applyBorder="1" applyAlignment="1">
      <alignment horizontal="center" vertical="center" textRotation="90"/>
    </xf>
    <xf numFmtId="0" fontId="18" fillId="0" borderId="36" xfId="0" applyFont="1" applyBorder="1" applyAlignment="1">
      <alignment horizontal="center" vertical="center" textRotation="90"/>
    </xf>
    <xf numFmtId="0" fontId="18" fillId="0" borderId="15" xfId="0" applyFont="1" applyBorder="1" applyAlignment="1">
      <alignment horizontal="center" vertical="center" textRotation="90"/>
    </xf>
    <xf numFmtId="49" fontId="19" fillId="3" borderId="19" xfId="0" applyNumberFormat="1" applyFont="1" applyFill="1" applyBorder="1" applyAlignment="1">
      <alignment horizontal="left" vertical="center" wrapText="1"/>
    </xf>
    <xf numFmtId="49" fontId="19" fillId="3" borderId="35" xfId="0" applyNumberFormat="1" applyFont="1" applyFill="1" applyBorder="1" applyAlignment="1">
      <alignment horizontal="left" vertical="center" wrapText="1"/>
    </xf>
    <xf numFmtId="49" fontId="20" fillId="3" borderId="23" xfId="0" applyNumberFormat="1" applyFont="1" applyFill="1" applyBorder="1" applyAlignment="1">
      <alignment horizontal="left" vertical="center" wrapText="1"/>
    </xf>
    <xf numFmtId="0" fontId="18" fillId="0" borderId="23" xfId="0" applyFont="1" applyBorder="1" applyAlignment="1">
      <alignment horizontal="center" vertical="center" textRotation="90" wrapText="1"/>
    </xf>
    <xf numFmtId="49" fontId="19" fillId="3" borderId="22" xfId="0" applyNumberFormat="1" applyFont="1" applyFill="1" applyBorder="1" applyAlignment="1">
      <alignment horizontal="left" vertical="center" wrapText="1"/>
    </xf>
    <xf numFmtId="49" fontId="20" fillId="3" borderId="19" xfId="0" applyNumberFormat="1" applyFont="1" applyFill="1" applyBorder="1" applyAlignment="1">
      <alignment horizontal="left" vertical="center" wrapText="1"/>
    </xf>
    <xf numFmtId="49" fontId="20" fillId="3" borderId="22" xfId="0" applyNumberFormat="1" applyFont="1" applyFill="1" applyBorder="1" applyAlignment="1">
      <alignment horizontal="left" vertical="center" wrapText="1"/>
    </xf>
    <xf numFmtId="49" fontId="20" fillId="2" borderId="19" xfId="0" applyNumberFormat="1" applyFont="1" applyFill="1" applyBorder="1" applyAlignment="1">
      <alignment horizontal="left" vertical="center" wrapText="1"/>
    </xf>
    <xf numFmtId="49" fontId="20" fillId="2" borderId="22" xfId="0" applyNumberFormat="1" applyFont="1" applyFill="1" applyBorder="1" applyAlignment="1">
      <alignment horizontal="left" vertical="center" wrapText="1"/>
    </xf>
    <xf numFmtId="49" fontId="20" fillId="2" borderId="33" xfId="0" applyNumberFormat="1" applyFont="1" applyFill="1" applyBorder="1" applyAlignment="1">
      <alignment horizontal="left" vertical="center"/>
    </xf>
    <xf numFmtId="49" fontId="20" fillId="2" borderId="41" xfId="0" applyNumberFormat="1" applyFont="1" applyFill="1" applyBorder="1" applyAlignment="1">
      <alignment horizontal="left" vertical="center"/>
    </xf>
    <xf numFmtId="49" fontId="14" fillId="2" borderId="26" xfId="0" applyNumberFormat="1" applyFont="1" applyFill="1" applyBorder="1" applyAlignment="1">
      <alignment horizontal="center" vertical="center"/>
    </xf>
    <xf numFmtId="49" fontId="14" fillId="2" borderId="39" xfId="0" applyNumberFormat="1" applyFont="1" applyFill="1" applyBorder="1" applyAlignment="1">
      <alignment horizontal="center" vertical="center"/>
    </xf>
    <xf numFmtId="49" fontId="7" fillId="4" borderId="10" xfId="0" applyNumberFormat="1" applyFont="1" applyFill="1" applyBorder="1" applyAlignment="1">
      <alignment horizontal="center" vertical="center"/>
    </xf>
    <xf numFmtId="49" fontId="7" fillId="4" borderId="11" xfId="0" applyNumberFormat="1" applyFont="1" applyFill="1" applyBorder="1" applyAlignment="1">
      <alignment horizontal="center" vertical="center"/>
    </xf>
    <xf numFmtId="49" fontId="7" fillId="4" borderId="43" xfId="0" applyNumberFormat="1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 wrapText="1"/>
    </xf>
    <xf numFmtId="49" fontId="11" fillId="4" borderId="10" xfId="0" applyNumberFormat="1" applyFont="1" applyFill="1" applyBorder="1" applyAlignment="1">
      <alignment horizontal="center" vertical="center" wrapText="1"/>
    </xf>
    <xf numFmtId="49" fontId="11" fillId="4" borderId="12" xfId="0" applyNumberFormat="1" applyFont="1" applyFill="1" applyBorder="1" applyAlignment="1">
      <alignment horizontal="center" vertical="center" wrapText="1"/>
    </xf>
    <xf numFmtId="49" fontId="12" fillId="4" borderId="35" xfId="0" applyNumberFormat="1" applyFont="1" applyFill="1" applyBorder="1" applyAlignment="1">
      <alignment horizontal="center" vertical="center" wrapText="1"/>
    </xf>
    <xf numFmtId="49" fontId="22" fillId="4" borderId="19" xfId="0" applyNumberFormat="1" applyFont="1" applyFill="1" applyBorder="1" applyAlignment="1">
      <alignment horizontal="center" vertical="center" wrapText="1"/>
    </xf>
    <xf numFmtId="49" fontId="23" fillId="4" borderId="35" xfId="0" applyNumberFormat="1" applyFont="1" applyFill="1" applyBorder="1" applyAlignment="1">
      <alignment horizontal="center" vertical="center" wrapText="1"/>
    </xf>
    <xf numFmtId="166" fontId="20" fillId="4" borderId="19" xfId="0" applyNumberFormat="1" applyFont="1" applyFill="1" applyBorder="1" applyAlignment="1">
      <alignment horizontal="center" vertical="center" wrapText="1"/>
    </xf>
    <xf numFmtId="166" fontId="20" fillId="4" borderId="20" xfId="0" applyNumberFormat="1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49" fontId="7" fillId="3" borderId="19" xfId="0" applyNumberFormat="1" applyFont="1" applyFill="1" applyBorder="1" applyAlignment="1">
      <alignment horizontal="left" vertical="center"/>
    </xf>
    <xf numFmtId="49" fontId="7" fillId="3" borderId="22" xfId="0" applyNumberFormat="1" applyFont="1" applyFill="1" applyBorder="1" applyAlignment="1">
      <alignment horizontal="left" vertical="center"/>
    </xf>
    <xf numFmtId="0" fontId="18" fillId="0" borderId="33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49" fontId="19" fillId="3" borderId="19" xfId="0" applyNumberFormat="1" applyFont="1" applyFill="1" applyBorder="1" applyAlignment="1">
      <alignment horizontal="left" vertical="center"/>
    </xf>
    <xf numFmtId="49" fontId="19" fillId="3" borderId="22" xfId="0" applyNumberFormat="1" applyFont="1" applyFill="1" applyBorder="1" applyAlignment="1">
      <alignment horizontal="left" vertical="center"/>
    </xf>
    <xf numFmtId="49" fontId="11" fillId="4" borderId="50" xfId="0" applyNumberFormat="1" applyFont="1" applyFill="1" applyBorder="1" applyAlignment="1">
      <alignment horizontal="center" vertical="center" wrapText="1"/>
    </xf>
    <xf numFmtId="49" fontId="12" fillId="4" borderId="5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/>
    </xf>
    <xf numFmtId="49" fontId="10" fillId="4" borderId="3" xfId="0" applyNumberFormat="1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5" fillId="4" borderId="49" xfId="0" applyFont="1" applyFill="1" applyBorder="1" applyAlignment="1">
      <alignment horizontal="center" vertical="center" wrapText="1"/>
    </xf>
    <xf numFmtId="0" fontId="25" fillId="4" borderId="47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49" fontId="11" fillId="4" borderId="49" xfId="0" applyNumberFormat="1" applyFont="1" applyFill="1" applyBorder="1" applyAlignment="1">
      <alignment horizontal="center" vertical="top" wrapText="1"/>
    </xf>
    <xf numFmtId="49" fontId="11" fillId="4" borderId="2" xfId="0" applyNumberFormat="1" applyFont="1" applyFill="1" applyBorder="1" applyAlignment="1">
      <alignment horizontal="center" vertical="top" wrapText="1"/>
    </xf>
    <xf numFmtId="49" fontId="11" fillId="4" borderId="47" xfId="0" applyNumberFormat="1" applyFont="1" applyFill="1" applyBorder="1" applyAlignment="1">
      <alignment horizontal="center" vertical="top" wrapText="1"/>
    </xf>
    <xf numFmtId="0" fontId="27" fillId="2" borderId="52" xfId="0" applyFont="1" applyFill="1" applyBorder="1" applyAlignment="1">
      <alignment horizontal="left" vertical="center" wrapText="1"/>
    </xf>
    <xf numFmtId="0" fontId="27" fillId="2" borderId="11" xfId="0" applyFont="1" applyFill="1" applyBorder="1" applyAlignment="1">
      <alignment horizontal="left" vertical="center" wrapText="1"/>
    </xf>
    <xf numFmtId="165" fontId="25" fillId="2" borderId="10" xfId="3" applyNumberFormat="1" applyFont="1" applyFill="1" applyBorder="1" applyAlignment="1" applyProtection="1">
      <alignment horizontal="right" vertical="center"/>
    </xf>
    <xf numFmtId="165" fontId="25" fillId="2" borderId="11" xfId="3" applyNumberFormat="1" applyFont="1" applyFill="1" applyBorder="1" applyAlignment="1" applyProtection="1">
      <alignment horizontal="right" vertical="center"/>
    </xf>
    <xf numFmtId="165" fontId="25" fillId="2" borderId="43" xfId="3" applyNumberFormat="1" applyFont="1" applyFill="1" applyBorder="1" applyAlignment="1" applyProtection="1">
      <alignment horizontal="right" vertical="center"/>
    </xf>
    <xf numFmtId="165" fontId="11" fillId="2" borderId="10" xfId="3" applyNumberFormat="1" applyFont="1" applyFill="1" applyBorder="1" applyAlignment="1" applyProtection="1">
      <alignment horizontal="right" vertical="center"/>
    </xf>
    <xf numFmtId="165" fontId="11" fillId="2" borderId="11" xfId="3" applyNumberFormat="1" applyFont="1" applyFill="1" applyBorder="1" applyAlignment="1" applyProtection="1">
      <alignment horizontal="right" vertical="center"/>
    </xf>
    <xf numFmtId="165" fontId="11" fillId="2" borderId="43" xfId="3" applyNumberFormat="1" applyFont="1" applyFill="1" applyBorder="1" applyAlignment="1" applyProtection="1">
      <alignment horizontal="right" vertical="center"/>
    </xf>
    <xf numFmtId="0" fontId="27" fillId="2" borderId="42" xfId="0" applyFont="1" applyFill="1" applyBorder="1" applyAlignment="1">
      <alignment horizontal="left" vertical="center" wrapText="1"/>
    </xf>
    <xf numFmtId="0" fontId="27" fillId="2" borderId="26" xfId="0" applyFont="1" applyFill="1" applyBorder="1" applyAlignment="1">
      <alignment horizontal="left" vertical="center" wrapText="1"/>
    </xf>
    <xf numFmtId="165" fontId="11" fillId="2" borderId="37" xfId="3" applyNumberFormat="1" applyFont="1" applyFill="1" applyBorder="1" applyAlignment="1" applyProtection="1">
      <alignment horizontal="right" vertical="center"/>
    </xf>
    <xf numFmtId="165" fontId="11" fillId="2" borderId="26" xfId="3" applyNumberFormat="1" applyFont="1" applyFill="1" applyBorder="1" applyAlignment="1" applyProtection="1">
      <alignment horizontal="right" vertical="center"/>
    </xf>
    <xf numFmtId="165" fontId="11" fillId="2" borderId="39" xfId="3" applyNumberFormat="1" applyFont="1" applyFill="1" applyBorder="1" applyAlignment="1" applyProtection="1">
      <alignment horizontal="right" vertical="center"/>
    </xf>
    <xf numFmtId="165" fontId="11" fillId="3" borderId="19" xfId="3" applyNumberFormat="1" applyFont="1" applyFill="1" applyBorder="1" applyAlignment="1" applyProtection="1">
      <alignment horizontal="right" vertical="center"/>
    </xf>
    <xf numFmtId="165" fontId="11" fillId="3" borderId="22" xfId="3" applyNumberFormat="1" applyFont="1" applyFill="1" applyBorder="1" applyAlignment="1" applyProtection="1">
      <alignment horizontal="right" vertical="center"/>
    </xf>
    <xf numFmtId="165" fontId="11" fillId="3" borderId="35" xfId="3" applyNumberFormat="1" applyFont="1" applyFill="1" applyBorder="1" applyAlignment="1" applyProtection="1">
      <alignment horizontal="right" vertical="center"/>
    </xf>
    <xf numFmtId="165" fontId="11" fillId="3" borderId="10" xfId="3" applyNumberFormat="1" applyFont="1" applyFill="1" applyBorder="1" applyAlignment="1" applyProtection="1">
      <alignment horizontal="right" vertical="center"/>
    </xf>
    <xf numFmtId="165" fontId="11" fillId="3" borderId="11" xfId="3" applyNumberFormat="1" applyFont="1" applyFill="1" applyBorder="1" applyAlignment="1" applyProtection="1">
      <alignment horizontal="right" vertical="center"/>
    </xf>
    <xf numFmtId="165" fontId="11" fillId="3" borderId="43" xfId="3" applyNumberFormat="1" applyFont="1" applyFill="1" applyBorder="1" applyAlignment="1" applyProtection="1">
      <alignment horizontal="right" vertical="center"/>
    </xf>
    <xf numFmtId="0" fontId="18" fillId="0" borderId="21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49" fontId="20" fillId="3" borderId="19" xfId="0" applyNumberFormat="1" applyFont="1" applyFill="1" applyBorder="1" applyAlignment="1">
      <alignment horizontal="left" vertical="center"/>
    </xf>
    <xf numFmtId="49" fontId="20" fillId="3" borderId="22" xfId="0" applyNumberFormat="1" applyFont="1" applyFill="1" applyBorder="1" applyAlignment="1">
      <alignment horizontal="left" vertical="center"/>
    </xf>
    <xf numFmtId="49" fontId="20" fillId="3" borderId="35" xfId="0" applyNumberFormat="1" applyFont="1" applyFill="1" applyBorder="1" applyAlignment="1">
      <alignment horizontal="left" vertical="center"/>
    </xf>
    <xf numFmtId="49" fontId="28" fillId="3" borderId="19" xfId="0" applyNumberFormat="1" applyFont="1" applyFill="1" applyBorder="1" applyAlignment="1">
      <alignment horizontal="left" vertical="center" wrapText="1"/>
    </xf>
    <xf numFmtId="49" fontId="28" fillId="3" borderId="22" xfId="0" applyNumberFormat="1" applyFont="1" applyFill="1" applyBorder="1" applyAlignment="1">
      <alignment horizontal="left" vertical="center" wrapText="1"/>
    </xf>
    <xf numFmtId="49" fontId="28" fillId="3" borderId="35" xfId="0" applyNumberFormat="1" applyFont="1" applyFill="1" applyBorder="1" applyAlignment="1">
      <alignment horizontal="left" vertical="center" wrapText="1"/>
    </xf>
    <xf numFmtId="49" fontId="19" fillId="3" borderId="21" xfId="0" applyNumberFormat="1" applyFont="1" applyFill="1" applyBorder="1" applyAlignment="1">
      <alignment horizontal="left" vertical="center" wrapText="1"/>
    </xf>
    <xf numFmtId="49" fontId="19" fillId="3" borderId="41" xfId="0" applyNumberFormat="1" applyFont="1" applyFill="1" applyBorder="1" applyAlignment="1">
      <alignment horizontal="left" vertical="center" wrapText="1"/>
    </xf>
    <xf numFmtId="49" fontId="19" fillId="3" borderId="45" xfId="0" applyNumberFormat="1" applyFont="1" applyFill="1" applyBorder="1" applyAlignment="1">
      <alignment horizontal="left" vertical="center" wrapText="1"/>
    </xf>
    <xf numFmtId="0" fontId="13" fillId="2" borderId="42" xfId="0" applyFont="1" applyFill="1" applyBorder="1" applyAlignment="1">
      <alignment horizontal="right" vertical="center"/>
    </xf>
    <xf numFmtId="0" fontId="13" fillId="2" borderId="26" xfId="0" applyFont="1" applyFill="1" applyBorder="1" applyAlignment="1">
      <alignment horizontal="right" vertical="center"/>
    </xf>
    <xf numFmtId="0" fontId="13" fillId="2" borderId="39" xfId="0" applyFont="1" applyFill="1" applyBorder="1" applyAlignment="1">
      <alignment horizontal="right" vertical="center"/>
    </xf>
    <xf numFmtId="165" fontId="11" fillId="2" borderId="19" xfId="3" applyNumberFormat="1" applyFont="1" applyFill="1" applyBorder="1" applyAlignment="1" applyProtection="1">
      <alignment horizontal="right" vertical="center"/>
    </xf>
    <xf numFmtId="165" fontId="11" fillId="2" borderId="22" xfId="3" applyNumberFormat="1" applyFont="1" applyFill="1" applyBorder="1" applyAlignment="1" applyProtection="1">
      <alignment horizontal="right" vertical="center"/>
    </xf>
    <xf numFmtId="165" fontId="11" fillId="2" borderId="35" xfId="3" applyNumberFormat="1" applyFont="1" applyFill="1" applyBorder="1" applyAlignment="1" applyProtection="1">
      <alignment horizontal="right" vertical="center"/>
    </xf>
    <xf numFmtId="166" fontId="11" fillId="4" borderId="6" xfId="0" applyNumberFormat="1" applyFont="1" applyFill="1" applyBorder="1" applyAlignment="1">
      <alignment horizontal="center" vertical="center" wrapText="1"/>
    </xf>
    <xf numFmtId="166" fontId="11" fillId="4" borderId="57" xfId="0" applyNumberFormat="1" applyFont="1" applyFill="1" applyBorder="1" applyAlignment="1">
      <alignment horizontal="center" vertical="center" wrapText="1"/>
    </xf>
    <xf numFmtId="166" fontId="11" fillId="4" borderId="50" xfId="0" applyNumberFormat="1" applyFont="1" applyFill="1" applyBorder="1" applyAlignment="1">
      <alignment horizontal="center" vertical="center" wrapText="1"/>
    </xf>
    <xf numFmtId="166" fontId="11" fillId="4" borderId="51" xfId="0" applyNumberFormat="1" applyFont="1" applyFill="1" applyBorder="1" applyAlignment="1">
      <alignment horizontal="center" vertical="center" wrapText="1"/>
    </xf>
    <xf numFmtId="0" fontId="25" fillId="4" borderId="37" xfId="0" applyFont="1" applyFill="1" applyBorder="1" applyAlignment="1">
      <alignment horizontal="center" vertical="center" wrapText="1"/>
    </xf>
    <xf numFmtId="0" fontId="25" fillId="4" borderId="39" xfId="0" applyFont="1" applyFill="1" applyBorder="1" applyAlignment="1">
      <alignment horizontal="center" vertical="center"/>
    </xf>
    <xf numFmtId="0" fontId="27" fillId="4" borderId="56" xfId="0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0" fontId="27" fillId="4" borderId="58" xfId="0" applyFont="1" applyFill="1" applyBorder="1" applyAlignment="1">
      <alignment horizontal="center" vertical="center" wrapText="1"/>
    </xf>
    <xf numFmtId="0" fontId="27" fillId="4" borderId="38" xfId="0" applyFont="1" applyFill="1" applyBorder="1" applyAlignment="1">
      <alignment horizontal="center" vertical="center" wrapText="1"/>
    </xf>
    <xf numFmtId="0" fontId="27" fillId="4" borderId="59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/>
    </xf>
    <xf numFmtId="0" fontId="27" fillId="4" borderId="11" xfId="0" applyFont="1" applyFill="1" applyBorder="1" applyAlignment="1">
      <alignment horizontal="center" vertical="center"/>
    </xf>
    <xf numFmtId="0" fontId="27" fillId="4" borderId="43" xfId="0" applyFont="1" applyFill="1" applyBorder="1" applyAlignment="1">
      <alignment horizontal="center" vertical="center"/>
    </xf>
    <xf numFmtId="49" fontId="20" fillId="4" borderId="10" xfId="0" applyNumberFormat="1" applyFont="1" applyFill="1" applyBorder="1" applyAlignment="1">
      <alignment horizontal="center" vertical="center"/>
    </xf>
    <xf numFmtId="49" fontId="20" fillId="4" borderId="11" xfId="0" applyNumberFormat="1" applyFont="1" applyFill="1" applyBorder="1" applyAlignment="1">
      <alignment horizontal="center" vertical="center"/>
    </xf>
    <xf numFmtId="49" fontId="20" fillId="4" borderId="43" xfId="0" applyNumberFormat="1" applyFont="1" applyFill="1" applyBorder="1" applyAlignment="1">
      <alignment horizontal="center" vertical="center"/>
    </xf>
    <xf numFmtId="0" fontId="25" fillId="0" borderId="55" xfId="0" applyFont="1" applyBorder="1" applyAlignment="1">
      <alignment horizontal="left" vertical="center"/>
    </xf>
    <xf numFmtId="0" fontId="25" fillId="0" borderId="22" xfId="0" applyFont="1" applyBorder="1" applyAlignment="1">
      <alignment horizontal="left" vertical="center"/>
    </xf>
    <xf numFmtId="0" fontId="25" fillId="0" borderId="35" xfId="0" applyFont="1" applyBorder="1" applyAlignment="1">
      <alignment horizontal="left" vertical="center"/>
    </xf>
    <xf numFmtId="165" fontId="33" fillId="0" borderId="19" xfId="3" applyNumberFormat="1" applyFont="1" applyFill="1" applyBorder="1" applyAlignment="1" applyProtection="1">
      <alignment horizontal="right" vertical="center"/>
    </xf>
    <xf numFmtId="165" fontId="33" fillId="0" borderId="35" xfId="3" applyNumberFormat="1" applyFont="1" applyFill="1" applyBorder="1" applyAlignment="1" applyProtection="1">
      <alignment horizontal="right" vertical="center"/>
    </xf>
    <xf numFmtId="165" fontId="33" fillId="0" borderId="22" xfId="3" applyNumberFormat="1" applyFont="1" applyFill="1" applyBorder="1" applyAlignment="1" applyProtection="1">
      <alignment horizontal="right" vertical="center"/>
    </xf>
    <xf numFmtId="0" fontId="25" fillId="2" borderId="1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25" fillId="2" borderId="47" xfId="0" applyFont="1" applyFill="1" applyBorder="1" applyAlignment="1">
      <alignment horizontal="left" vertical="center" wrapText="1"/>
    </xf>
    <xf numFmtId="49" fontId="11" fillId="2" borderId="52" xfId="0" applyNumberFormat="1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49" fontId="11" fillId="2" borderId="43" xfId="0" applyNumberFormat="1" applyFont="1" applyFill="1" applyBorder="1" applyAlignment="1">
      <alignment horizontal="center" vertical="center" wrapText="1"/>
    </xf>
    <xf numFmtId="0" fontId="25" fillId="0" borderId="42" xfId="0" applyFont="1" applyBorder="1" applyAlignment="1">
      <alignment horizontal="left" vertical="center"/>
    </xf>
    <xf numFmtId="0" fontId="25" fillId="0" borderId="26" xfId="0" applyFont="1" applyBorder="1" applyAlignment="1">
      <alignment horizontal="left" vertical="center"/>
    </xf>
    <xf numFmtId="0" fontId="25" fillId="0" borderId="39" xfId="0" applyFont="1" applyBorder="1" applyAlignment="1">
      <alignment horizontal="left" vertical="center"/>
    </xf>
    <xf numFmtId="165" fontId="11" fillId="0" borderId="37" xfId="3" applyNumberFormat="1" applyFont="1" applyFill="1" applyBorder="1" applyAlignment="1" applyProtection="1">
      <alignment horizontal="right" vertical="center"/>
    </xf>
    <xf numFmtId="165" fontId="11" fillId="0" borderId="39" xfId="3" applyNumberFormat="1" applyFont="1" applyFill="1" applyBorder="1" applyAlignment="1" applyProtection="1">
      <alignment horizontal="right" vertical="center"/>
    </xf>
    <xf numFmtId="165" fontId="11" fillId="0" borderId="26" xfId="3" applyNumberFormat="1" applyFont="1" applyFill="1" applyBorder="1" applyAlignment="1" applyProtection="1">
      <alignment horizontal="right" vertical="center"/>
    </xf>
    <xf numFmtId="0" fontId="31" fillId="2" borderId="37" xfId="2" applyFont="1" applyFill="1" applyBorder="1" applyAlignment="1">
      <alignment horizontal="center" vertical="center" wrapText="1"/>
    </xf>
    <xf numFmtId="0" fontId="31" fillId="2" borderId="39" xfId="2" applyFont="1" applyFill="1" applyBorder="1" applyAlignment="1">
      <alignment horizontal="center" vertical="center"/>
    </xf>
    <xf numFmtId="0" fontId="32" fillId="4" borderId="52" xfId="0" applyFont="1" applyFill="1" applyBorder="1" applyAlignment="1">
      <alignment horizontal="center" vertical="center" wrapText="1"/>
    </xf>
    <xf numFmtId="0" fontId="32" fillId="4" borderId="11" xfId="0" applyFont="1" applyFill="1" applyBorder="1" applyAlignment="1">
      <alignment horizontal="center" vertical="center" wrapText="1"/>
    </xf>
    <xf numFmtId="0" fontId="33" fillId="4" borderId="10" xfId="2" applyFont="1" applyFill="1" applyBorder="1" applyAlignment="1">
      <alignment horizontal="center" vertical="center" wrapText="1"/>
    </xf>
    <xf numFmtId="0" fontId="33" fillId="4" borderId="43" xfId="2" applyFont="1" applyFill="1" applyBorder="1" applyAlignment="1">
      <alignment horizontal="center" vertical="center"/>
    </xf>
    <xf numFmtId="0" fontId="33" fillId="4" borderId="11" xfId="2" applyFont="1" applyFill="1" applyBorder="1" applyAlignment="1">
      <alignment horizontal="center" vertical="center" wrapText="1"/>
    </xf>
    <xf numFmtId="0" fontId="33" fillId="4" borderId="43" xfId="2" applyFont="1" applyFill="1" applyBorder="1" applyAlignment="1">
      <alignment horizontal="center" vertical="center" wrapText="1"/>
    </xf>
    <xf numFmtId="0" fontId="33" fillId="4" borderId="12" xfId="2" applyFont="1" applyFill="1" applyBorder="1" applyAlignment="1">
      <alignment horizontal="center" vertical="center"/>
    </xf>
    <xf numFmtId="49" fontId="28" fillId="2" borderId="42" xfId="0" applyNumberFormat="1" applyFont="1" applyFill="1" applyBorder="1" applyAlignment="1">
      <alignment horizontal="center" vertical="center" wrapText="1"/>
    </xf>
    <xf numFmtId="49" fontId="28" fillId="2" borderId="26" xfId="0" applyNumberFormat="1" applyFont="1" applyFill="1" applyBorder="1" applyAlignment="1">
      <alignment horizontal="center" vertical="center" wrapText="1"/>
    </xf>
    <xf numFmtId="49" fontId="28" fillId="2" borderId="39" xfId="0" applyNumberFormat="1" applyFont="1" applyFill="1" applyBorder="1" applyAlignment="1">
      <alignment horizontal="center" vertical="center" wrapText="1"/>
    </xf>
    <xf numFmtId="49" fontId="11" fillId="2" borderId="54" xfId="0" applyNumberFormat="1" applyFont="1" applyFill="1" applyBorder="1" applyAlignment="1">
      <alignment horizontal="left" vertical="center" wrapText="1"/>
    </xf>
    <xf numFmtId="49" fontId="11" fillId="2" borderId="16" xfId="0" applyNumberFormat="1" applyFont="1" applyFill="1" applyBorder="1" applyAlignment="1">
      <alignment horizontal="left" vertical="center" wrapText="1"/>
    </xf>
    <xf numFmtId="49" fontId="11" fillId="2" borderId="17" xfId="0" applyNumberFormat="1" applyFont="1" applyFill="1" applyBorder="1" applyAlignment="1">
      <alignment horizontal="left" vertical="center" wrapText="1"/>
    </xf>
    <xf numFmtId="49" fontId="11" fillId="3" borderId="60" xfId="0" applyNumberFormat="1" applyFont="1" applyFill="1" applyBorder="1" applyAlignment="1">
      <alignment horizontal="left" vertical="center" wrapText="1"/>
    </xf>
    <xf numFmtId="49" fontId="11" fillId="3" borderId="23" xfId="0" applyNumberFormat="1" applyFont="1" applyFill="1" applyBorder="1" applyAlignment="1">
      <alignment horizontal="left" vertical="center" wrapText="1"/>
    </xf>
    <xf numFmtId="0" fontId="18" fillId="0" borderId="60" xfId="0" applyFont="1" applyBorder="1" applyAlignment="1">
      <alignment horizontal="center" vertical="center" textRotation="90" wrapText="1"/>
    </xf>
    <xf numFmtId="49" fontId="28" fillId="3" borderId="23" xfId="0" applyNumberFormat="1" applyFont="1" applyFill="1" applyBorder="1" applyAlignment="1">
      <alignment horizontal="left" vertical="center" wrapText="1"/>
    </xf>
    <xf numFmtId="49" fontId="29" fillId="3" borderId="23" xfId="0" applyNumberFormat="1" applyFont="1" applyFill="1" applyBorder="1" applyAlignment="1">
      <alignment horizontal="left" vertical="center" wrapText="1"/>
    </xf>
    <xf numFmtId="49" fontId="11" fillId="2" borderId="55" xfId="0" applyNumberFormat="1" applyFont="1" applyFill="1" applyBorder="1" applyAlignment="1">
      <alignment horizontal="left" vertical="center" wrapText="1"/>
    </xf>
    <xf numFmtId="49" fontId="11" fillId="2" borderId="22" xfId="0" applyNumberFormat="1" applyFont="1" applyFill="1" applyBorder="1" applyAlignment="1">
      <alignment horizontal="left" vertical="center" wrapText="1"/>
    </xf>
    <xf numFmtId="49" fontId="11" fillId="2" borderId="35" xfId="0" applyNumberFormat="1" applyFont="1" applyFill="1" applyBorder="1" applyAlignment="1">
      <alignment horizontal="left" vertical="center" wrapText="1"/>
    </xf>
    <xf numFmtId="0" fontId="18" fillId="0" borderId="60" xfId="0" applyFont="1" applyBorder="1" applyAlignment="1">
      <alignment horizontal="center" vertical="center" textRotation="90"/>
    </xf>
    <xf numFmtId="49" fontId="20" fillId="3" borderId="23" xfId="0" applyNumberFormat="1" applyFont="1" applyFill="1" applyBorder="1" applyAlignment="1">
      <alignment horizontal="left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49" fontId="19" fillId="3" borderId="35" xfId="0" applyNumberFormat="1" applyFont="1" applyFill="1" applyBorder="1" applyAlignment="1">
      <alignment horizontal="left" vertical="center"/>
    </xf>
  </cellXfs>
  <cellStyles count="5">
    <cellStyle name="Milliers" xfId="1" builtinId="3"/>
    <cellStyle name="Milliers 2" xfId="3" xr:uid="{1BE97012-DF93-40B1-9949-87CAA64FFF68}"/>
    <cellStyle name="Normal" xfId="0" builtinId="0"/>
    <cellStyle name="Normal 2" xfId="2" xr:uid="{1512C464-878F-4173-BDAB-E4C3C30B8BA3}"/>
    <cellStyle name="Normal 3" xfId="4" xr:uid="{E20EF04B-8ACA-40D5-BA53-F1C5B650FBA8}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9" formatCode="dd/mm/yyyy"/>
      <alignment horizontal="general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26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59B0349-463F-4DBC-AFD2-69F70D9F8BC5}"/>
            </a:ext>
          </a:extLst>
        </xdr:cNvPr>
        <xdr:cNvSpPr/>
      </xdr:nvSpPr>
      <xdr:spPr>
        <a:xfrm>
          <a:off x="682743" y="723898"/>
          <a:ext cx="79257" cy="4286251"/>
        </a:xfrm>
        <a:prstGeom prst="rect">
          <a:avLst/>
        </a:prstGeom>
        <a:solidFill>
          <a:srgbClr val="3C424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15</xdr:row>
      <xdr:rowOff>234948</xdr:rowOff>
    </xdr:from>
    <xdr:to>
      <xdr:col>1</xdr:col>
      <xdr:colOff>155212</xdr:colOff>
      <xdr:row>17</xdr:row>
      <xdr:rowOff>23448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04CD8178-2293-4D0A-901A-CD6DBEC0BD4E}"/>
            </a:ext>
          </a:extLst>
        </xdr:cNvPr>
        <xdr:cNvSpPr/>
      </xdr:nvSpPr>
      <xdr:spPr>
        <a:xfrm>
          <a:off x="557212" y="2587623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20</xdr:row>
      <xdr:rowOff>233890</xdr:rowOff>
    </xdr:from>
    <xdr:to>
      <xdr:col>1</xdr:col>
      <xdr:colOff>155212</xdr:colOff>
      <xdr:row>22</xdr:row>
      <xdr:rowOff>22390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C4D7D3E5-2F93-48E1-B8F9-256927A62B5A}"/>
            </a:ext>
          </a:extLst>
        </xdr:cNvPr>
        <xdr:cNvSpPr/>
      </xdr:nvSpPr>
      <xdr:spPr>
        <a:xfrm>
          <a:off x="557212" y="3901015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546629</xdr:colOff>
      <xdr:row>10</xdr:row>
      <xdr:rowOff>161925</xdr:rowOff>
    </xdr:from>
    <xdr:to>
      <xdr:col>1</xdr:col>
      <xdr:colOff>144629</xdr:colOff>
      <xdr:row>12</xdr:row>
      <xdr:rowOff>3342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ECFF763B-B584-4AB6-A9E8-E29990E3CFB3}"/>
            </a:ext>
          </a:extLst>
        </xdr:cNvPr>
        <xdr:cNvSpPr/>
      </xdr:nvSpPr>
      <xdr:spPr>
        <a:xfrm>
          <a:off x="546629" y="1257300"/>
          <a:ext cx="360000" cy="355767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546629</xdr:colOff>
      <xdr:row>5</xdr:row>
      <xdr:rowOff>155121</xdr:rowOff>
    </xdr:from>
    <xdr:to>
      <xdr:col>1</xdr:col>
      <xdr:colOff>144629</xdr:colOff>
      <xdr:row>6</xdr:row>
      <xdr:rowOff>323109</xdr:rowOff>
    </xdr:to>
    <xdr:sp macro="" textlink="">
      <xdr:nvSpPr>
        <xdr:cNvPr id="8" name="Ellipse 7">
          <a:extLst>
            <a:ext uri="{FF2B5EF4-FFF2-40B4-BE49-F238E27FC236}">
              <a16:creationId xmlns:a16="http://schemas.microsoft.com/office/drawing/2014/main" id="{04411488-8001-41B4-8F1C-99783536681C}"/>
            </a:ext>
          </a:extLst>
        </xdr:cNvPr>
        <xdr:cNvSpPr/>
      </xdr:nvSpPr>
      <xdr:spPr>
        <a:xfrm>
          <a:off x="546629" y="1257300"/>
          <a:ext cx="360000" cy="358488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BA65A4C-287B-49FD-9167-14DBABD214A7}" name="Tableau1" displayName="Tableau1" ref="A1:C4" totalsRowShown="0" headerRowDxfId="3">
  <autoFilter ref="A1:C4" xr:uid="{C1A3F8BC-9C9B-4D33-99A3-2C1E5E910BB7}"/>
  <tableColumns count="3">
    <tableColumn id="1" xr3:uid="{595670AF-1F87-4F93-9884-E883AE123E61}" name="Version" dataDxfId="2"/>
    <tableColumn id="2" xr3:uid="{CA5A12CC-23FD-4029-A0D1-C66BDAA8DD6E}" name="Commentaires" dataDxfId="1"/>
    <tableColumn id="3" xr3:uid="{5BF0BFC0-9007-42C6-B701-D9F5E8B2F881}" name="Date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6197D-8798-4D1A-A3F6-221B1796D1E7}">
  <sheetPr codeName="Feuil1"/>
  <dimension ref="A1:C4"/>
  <sheetViews>
    <sheetView workbookViewId="0">
      <selection activeCell="B13" sqref="B13"/>
    </sheetView>
  </sheetViews>
  <sheetFormatPr baseColWidth="10" defaultRowHeight="15" x14ac:dyDescent="0.25"/>
  <cols>
    <col min="1" max="1" width="9.28515625" bestFit="1" customWidth="1"/>
    <col min="2" max="2" width="89.7109375" bestFit="1" customWidth="1"/>
    <col min="3" max="3" width="10.42578125" bestFit="1" customWidth="1"/>
  </cols>
  <sheetData>
    <row r="1" spans="1:3" x14ac:dyDescent="0.25">
      <c r="A1" s="162" t="s">
        <v>398</v>
      </c>
      <c r="B1" s="162" t="s">
        <v>399</v>
      </c>
      <c r="C1" s="162" t="s">
        <v>400</v>
      </c>
    </row>
    <row r="2" spans="1:3" x14ac:dyDescent="0.25">
      <c r="A2" s="162">
        <v>1</v>
      </c>
      <c r="B2" s="162" t="s">
        <v>401</v>
      </c>
      <c r="C2" s="163">
        <v>43966</v>
      </c>
    </row>
    <row r="3" spans="1:3" x14ac:dyDescent="0.25">
      <c r="A3" s="162">
        <v>2</v>
      </c>
      <c r="B3" s="162" t="s">
        <v>412</v>
      </c>
      <c r="C3" s="163">
        <v>44382</v>
      </c>
    </row>
    <row r="4" spans="1:3" x14ac:dyDescent="0.25">
      <c r="A4" s="162">
        <v>3</v>
      </c>
      <c r="B4" s="162" t="s">
        <v>420</v>
      </c>
      <c r="C4" s="163">
        <v>44950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E3CC3-F5D6-4F1E-B5FF-3DF180281444}">
  <sheetPr codeName="Feuil2"/>
  <dimension ref="A1:AM49"/>
  <sheetViews>
    <sheetView showGridLines="0" tabSelected="1" zoomScale="70" zoomScaleNormal="70" workbookViewId="0">
      <selection activeCell="C17" sqref="C17"/>
    </sheetView>
  </sheetViews>
  <sheetFormatPr baseColWidth="10" defaultColWidth="11.42578125" defaultRowHeight="15" x14ac:dyDescent="0.25"/>
  <cols>
    <col min="1" max="18" width="11.42578125" style="158"/>
    <col min="19" max="19" width="15.85546875" style="158" customWidth="1"/>
    <col min="20" max="16384" width="11.42578125" style="158"/>
  </cols>
  <sheetData>
    <row r="1" spans="1:39" ht="15" customHeight="1" x14ac:dyDescent="0.35">
      <c r="A1" s="170" t="s">
        <v>394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1"/>
      <c r="M1" s="171"/>
      <c r="N1" s="167"/>
      <c r="O1" s="156"/>
      <c r="P1" s="171"/>
      <c r="Q1" s="171"/>
      <c r="R1" s="167"/>
      <c r="S1" s="156"/>
      <c r="T1" s="171"/>
      <c r="U1" s="171"/>
      <c r="V1" s="16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</row>
    <row r="2" spans="1:39" ht="26.25" x14ac:dyDescent="0.3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1"/>
      <c r="M2" s="171"/>
      <c r="N2" s="168"/>
      <c r="O2" s="156"/>
      <c r="P2" s="171"/>
      <c r="Q2" s="171"/>
      <c r="R2" s="168"/>
      <c r="S2" s="156"/>
      <c r="T2" s="171"/>
      <c r="U2" s="171"/>
      <c r="V2" s="168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</row>
    <row r="3" spans="1:39" x14ac:dyDescent="0.2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</row>
    <row r="7" spans="1:39" ht="25.5" x14ac:dyDescent="0.5">
      <c r="B7" s="159" t="s">
        <v>403</v>
      </c>
    </row>
    <row r="8" spans="1:39" ht="25.5" x14ac:dyDescent="0.5">
      <c r="B8" s="159"/>
    </row>
    <row r="12" spans="1:39" ht="25.5" x14ac:dyDescent="0.5">
      <c r="B12" s="159" t="s">
        <v>395</v>
      </c>
    </row>
    <row r="13" spans="1:39" ht="19.5" x14ac:dyDescent="0.25">
      <c r="B13" s="160"/>
    </row>
    <row r="14" spans="1:39" ht="19.5" x14ac:dyDescent="0.25">
      <c r="B14" s="160"/>
    </row>
    <row r="15" spans="1:39" ht="19.5" x14ac:dyDescent="0.25">
      <c r="B15" s="160"/>
    </row>
    <row r="16" spans="1:39" ht="19.5" x14ac:dyDescent="0.25">
      <c r="B16" s="160"/>
    </row>
    <row r="17" spans="1:39" ht="25.5" x14ac:dyDescent="0.5">
      <c r="B17" s="159" t="s">
        <v>402</v>
      </c>
    </row>
    <row r="18" spans="1:39" ht="19.5" x14ac:dyDescent="0.25">
      <c r="B18" s="160"/>
    </row>
    <row r="19" spans="1:39" ht="19.5" x14ac:dyDescent="0.25">
      <c r="B19" s="160"/>
    </row>
    <row r="20" spans="1:39" ht="19.5" x14ac:dyDescent="0.25">
      <c r="B20" s="160"/>
    </row>
    <row r="21" spans="1:39" ht="19.5" x14ac:dyDescent="0.25">
      <c r="B21" s="160"/>
    </row>
    <row r="22" spans="1:39" ht="25.5" x14ac:dyDescent="0.5">
      <c r="B22" s="159" t="s">
        <v>396</v>
      </c>
    </row>
    <row r="27" spans="1:39" ht="15" customHeight="1" x14ac:dyDescent="0.25">
      <c r="A27" s="169" t="s">
        <v>397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</row>
    <row r="28" spans="1:39" ht="15" customHeight="1" x14ac:dyDescent="0.25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</row>
    <row r="29" spans="1:39" ht="15" customHeight="1" x14ac:dyDescent="0.25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</row>
    <row r="30" spans="1:39" ht="15" customHeight="1" x14ac:dyDescent="0.25">
      <c r="A30" s="169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</row>
    <row r="31" spans="1:39" ht="15" customHeight="1" x14ac:dyDescent="0.25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</row>
    <row r="32" spans="1:39" ht="15" customHeight="1" x14ac:dyDescent="0.25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</row>
    <row r="33" spans="1:39" ht="15" customHeight="1" x14ac:dyDescent="0.25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</row>
    <row r="34" spans="1:39" ht="7.5" customHeight="1" x14ac:dyDescent="0.25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</row>
    <row r="35" spans="1:39" x14ac:dyDescent="0.25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</row>
    <row r="36" spans="1:39" x14ac:dyDescent="0.25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</row>
    <row r="37" spans="1:39" x14ac:dyDescent="0.25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</row>
    <row r="38" spans="1:39" x14ac:dyDescent="0.25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</row>
    <row r="39" spans="1:39" x14ac:dyDescent="0.25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</row>
    <row r="40" spans="1:39" x14ac:dyDescent="0.25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</row>
    <row r="41" spans="1:39" x14ac:dyDescent="0.25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</row>
    <row r="42" spans="1:39" x14ac:dyDescent="0.25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</row>
    <row r="43" spans="1:39" x14ac:dyDescent="0.25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</row>
    <row r="44" spans="1:39" x14ac:dyDescent="0.25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</row>
    <row r="45" spans="1:39" x14ac:dyDescent="0.25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</row>
    <row r="46" spans="1:39" x14ac:dyDescent="0.25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</row>
    <row r="47" spans="1:39" x14ac:dyDescent="0.25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</row>
    <row r="48" spans="1:39" x14ac:dyDescent="0.25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</row>
    <row r="49" spans="1:39" x14ac:dyDescent="0.25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</row>
  </sheetData>
  <mergeCells count="8">
    <mergeCell ref="V1:V2"/>
    <mergeCell ref="A27:V33"/>
    <mergeCell ref="A1:K2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1A009-56F2-40F4-8434-998780CC2BF4}">
  <sheetPr codeName="Feuil3"/>
  <dimension ref="A1:Z4"/>
  <sheetViews>
    <sheetView workbookViewId="0">
      <selection activeCell="C9" sqref="C9"/>
    </sheetView>
  </sheetViews>
  <sheetFormatPr baseColWidth="10" defaultRowHeight="15" x14ac:dyDescent="0.25"/>
  <cols>
    <col min="1" max="1" width="35.5703125" customWidth="1"/>
    <col min="2" max="2" width="13.28515625" hidden="1" customWidth="1"/>
    <col min="3" max="3" width="80.140625" customWidth="1"/>
    <col min="4" max="4" width="25.5703125" bestFit="1" customWidth="1"/>
  </cols>
  <sheetData>
    <row r="1" spans="1:26" x14ac:dyDescent="0.25">
      <c r="A1" s="172" t="s">
        <v>384</v>
      </c>
      <c r="B1" s="173"/>
      <c r="C1" s="147" t="s">
        <v>380</v>
      </c>
      <c r="F1" s="149" t="s">
        <v>382</v>
      </c>
      <c r="Z1" t="s">
        <v>390</v>
      </c>
    </row>
    <row r="2" spans="1:26" x14ac:dyDescent="0.25">
      <c r="A2" s="146" t="s">
        <v>408</v>
      </c>
      <c r="B2" s="146" t="str">
        <f>_xll.Assistant.XL.RIK_VO("INF18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05@E=0,S=1,G=0,T=0,P=0,O=NF='Texte'_B='0'_U='0'_I='0'_FN='Calibri'_FS='10'_FC='#000000'_BC='#FFFFFF'_AH='1'_AV='1'_Br=[]_BrS='0'_BrC='#FFFFFF'_WpT='0':@R=A"&amp;",S=1,V=*:")</f>
        <v>Dossier - Code</v>
      </c>
      <c r="C2" s="148" t="s">
        <v>381</v>
      </c>
      <c r="F2" s="149" t="s">
        <v>62</v>
      </c>
      <c r="G2" t="str">
        <f>_xll.Assistant.XL.APPLIQUER_COULEUR_THEME(G$3)</f>
        <v/>
      </c>
      <c r="Z2" t="s">
        <v>391</v>
      </c>
    </row>
    <row r="3" spans="1:26" x14ac:dyDescent="0.25">
      <c r="A3" s="146" t="s">
        <v>409</v>
      </c>
      <c r="B3" s="146" t="str">
        <f>_xll.Assistant.XL.RIK_VO("INF18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05@E=0,S=3,G=0,T=0,P=0,O=NF='Texte'_B='0'_U='0'_I='0'_FN='Calibri'_FS='10'_FC='#000000'_BC='#FFFFFF'_AH='1'_AV='1'_Br=[]_BrS='0'_BrC='#FFFFFF'_WpT='0':E=0,"&amp;"S=2,G=0,T=0,P=0,O=NF='Texte'_B='0'_U='0'_I='0'_FN='Calibri'_FS='10'_FC='#000000'_BC='#FFFFFF'_AH='1'_AV='1'_Br=[]_BrS='0'_BrC='#FFFFFF'_WpT='0':@R=A,S=1,V={0}:",$C$2)</f>
        <v>Société - Code</v>
      </c>
      <c r="C3" s="148" t="s">
        <v>418</v>
      </c>
      <c r="F3" s="155" t="s">
        <v>392</v>
      </c>
      <c r="G3" t="s">
        <v>393</v>
      </c>
      <c r="Z3" t="s">
        <v>393</v>
      </c>
    </row>
    <row r="4" spans="1:26" x14ac:dyDescent="0.25">
      <c r="A4" s="146" t="s">
        <v>410</v>
      </c>
      <c r="B4" s="146" t="str">
        <f>_xll.Assistant.XL.RIK_VO("INF18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05@L=Etat préparatoire,E=0,G=0,T=0,P=0,F=[5],Y=1,O=NF='Texte'_B='0'_U='0'_I='0'_FN='Calibri'_FS='10'_FC='#000000'_BC='#FFFFFF'_AH='1'_AV='0'_Br=[]_BrS='0'_"&amp;"BrC='#FFFFFF'_WpT='0':@R=B,S=1,V={0}:R=A,S=1010|2,V={1}:",$C$2,$C$3)</f>
        <v>Etat préparatoire</v>
      </c>
      <c r="C4" s="148" t="s">
        <v>419</v>
      </c>
    </row>
  </sheetData>
  <mergeCells count="1">
    <mergeCell ref="A1:B1"/>
  </mergeCells>
  <dataValidations count="1">
    <dataValidation type="list" allowBlank="1" showInputMessage="1" showErrorMessage="1" sqref="G3" xr:uid="{47B37528-1C2D-46BB-BBDF-28E1939F3F7B}">
      <formula1>$Z$1:$Z$3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5284E-38D0-4A7C-9FF0-574D8F9BD7C5}">
  <sheetPr codeName="Feuil4"/>
  <dimension ref="A1:N49"/>
  <sheetViews>
    <sheetView zoomScaleNormal="100" workbookViewId="0">
      <selection activeCell="H14" sqref="H14"/>
    </sheetView>
  </sheetViews>
  <sheetFormatPr baseColWidth="10" defaultRowHeight="15" x14ac:dyDescent="0.25"/>
  <cols>
    <col min="1" max="1" width="6.5703125" customWidth="1"/>
    <col min="2" max="2" width="3.28515625" customWidth="1"/>
    <col min="7" max="7" width="4" customWidth="1"/>
    <col min="9" max="9" width="4.140625" bestFit="1" customWidth="1"/>
    <col min="11" max="11" width="4.42578125" customWidth="1"/>
    <col min="13" max="13" width="3.85546875" bestFit="1" customWidth="1"/>
  </cols>
  <sheetData>
    <row r="1" spans="1:14" x14ac:dyDescent="0.25">
      <c r="C1" s="166"/>
      <c r="D1" s="166"/>
    </row>
    <row r="2" spans="1:14" ht="15.75" thickBot="1" x14ac:dyDescent="0.3">
      <c r="A2" s="1"/>
      <c r="B2" s="1"/>
      <c r="C2" s="1"/>
      <c r="D2" s="1"/>
      <c r="E2" s="1"/>
      <c r="F2" s="1"/>
      <c r="G2" s="2"/>
      <c r="H2" s="1"/>
      <c r="I2" s="2"/>
      <c r="J2" s="1"/>
      <c r="K2" s="1"/>
      <c r="L2" s="1"/>
      <c r="M2" s="1"/>
      <c r="N2" s="1"/>
    </row>
    <row r="3" spans="1:14" ht="15.75" thickBot="1" x14ac:dyDescent="0.3">
      <c r="A3" s="1"/>
      <c r="B3" s="1"/>
      <c r="C3" s="1"/>
      <c r="D3" s="1"/>
      <c r="E3" s="1"/>
      <c r="F3" s="1"/>
      <c r="G3" s="174" t="s">
        <v>0</v>
      </c>
      <c r="H3" s="175"/>
      <c r="I3" s="175"/>
      <c r="J3" s="176"/>
      <c r="K3" s="1"/>
      <c r="L3" s="3"/>
      <c r="M3" s="177"/>
      <c r="N3" s="177"/>
    </row>
    <row r="4" spans="1:14" x14ac:dyDescent="0.25">
      <c r="A4" s="1"/>
      <c r="B4" s="1"/>
    </row>
    <row r="5" spans="1:14" ht="15.75" thickBot="1" x14ac:dyDescent="0.3"/>
    <row r="6" spans="1:14" x14ac:dyDescent="0.25">
      <c r="A6" s="1"/>
      <c r="B6" s="178" t="s">
        <v>1</v>
      </c>
      <c r="C6" s="179"/>
      <c r="D6" s="179"/>
      <c r="E6" s="182" t="s">
        <v>0</v>
      </c>
      <c r="F6" s="183"/>
      <c r="G6" s="183"/>
      <c r="H6" s="184"/>
      <c r="I6" s="188" t="s">
        <v>2</v>
      </c>
      <c r="J6" s="188"/>
      <c r="K6" s="190" t="s">
        <v>3</v>
      </c>
      <c r="L6" s="191"/>
      <c r="M6" s="191"/>
      <c r="N6" s="192"/>
    </row>
    <row r="7" spans="1:14" x14ac:dyDescent="0.25">
      <c r="A7" s="1"/>
      <c r="B7" s="180"/>
      <c r="C7" s="181"/>
      <c r="D7" s="181"/>
      <c r="E7" s="185"/>
      <c r="F7" s="186"/>
      <c r="G7" s="186"/>
      <c r="H7" s="187"/>
      <c r="I7" s="189"/>
      <c r="J7" s="189"/>
      <c r="K7" s="193" t="s">
        <v>386</v>
      </c>
      <c r="L7" s="194"/>
      <c r="M7" s="195" t="s">
        <v>385</v>
      </c>
      <c r="N7" s="196" t="s">
        <v>4</v>
      </c>
    </row>
    <row r="8" spans="1:14" x14ac:dyDescent="0.25">
      <c r="A8" s="1"/>
      <c r="B8" s="197" t="s">
        <v>5</v>
      </c>
      <c r="C8" s="4" t="s">
        <v>6</v>
      </c>
      <c r="D8" s="5"/>
      <c r="E8" s="5"/>
      <c r="F8" s="6"/>
      <c r="G8" s="7"/>
      <c r="H8" s="8" t="s">
        <v>7</v>
      </c>
      <c r="I8" s="9" t="s">
        <v>63</v>
      </c>
      <c r="J8" s="10">
        <f>_xll.Assistant.XL.RIK_AC("INF18__;INF05@E=1,S=25,G=0,T=0,P=0:@R=A,S=1,V={0}:R=D,S=3,V={1}:R=C,S=5,V={2}:R=D,S=12,V={3}:",Paramètres!$C$2,Paramètres!$C$3,Paramètres!$C$4,$I8)</f>
        <v>0</v>
      </c>
      <c r="K8" s="9" t="s">
        <v>64</v>
      </c>
      <c r="L8" s="11">
        <f>_xll.Assistant.XL.RIK_AC("INF18__;INF05@E=1,S=25,G=0,T=0,P=0:@R=A,S=1,V={0}:R=B,S=3,V={1}:R=C,S=5,V={2}:R=D,S=12,V={3}:",Paramètres!$C$2,Paramètres!$C$3,Paramètres!$C$4,$K8)</f>
        <v>0</v>
      </c>
      <c r="M8" s="9" t="s">
        <v>65</v>
      </c>
      <c r="N8" s="12">
        <f>_xll.Assistant.XL.RIK_AC("INF18__;INF05@E=1,S=25,G=0,T=0,P=0:@R=A,S=1,V={0}:R=D,S=3,V={1}:R=C,S=5,V={2}:R=D,S=12,V={3}:",Paramètres!$C$2,Paramètres!$C$3,Paramètres!$C$4,$M8)</f>
        <v>0</v>
      </c>
    </row>
    <row r="9" spans="1:14" ht="15.75" thickBot="1" x14ac:dyDescent="0.3">
      <c r="A9" s="1"/>
      <c r="B9" s="198"/>
      <c r="C9" s="13" t="s">
        <v>8</v>
      </c>
      <c r="D9" s="13"/>
      <c r="E9" s="13"/>
      <c r="F9" s="13"/>
      <c r="G9" s="14"/>
      <c r="H9" s="15" t="s">
        <v>9</v>
      </c>
      <c r="I9" s="16" t="s">
        <v>66</v>
      </c>
      <c r="J9" s="17">
        <f>_xll.Assistant.XL.RIK_AC("INF18__;INF05@E=1,S=25,G=0,T=0,P=0:@R=A,S=1,V={0}:R=D,S=3,V={1}:R=C,S=5,V={2}:R=D,S=12,V={3}:",Paramètres!$C$2,Paramètres!$C$3,Paramètres!$C$4,$I9)</f>
        <v>0</v>
      </c>
      <c r="K9" s="16" t="s">
        <v>67</v>
      </c>
      <c r="L9" s="18">
        <f>_xll.Assistant.XL.RIK_AC("INF18__;INF05@E=1,S=25,G=0,T=0,P=0:@R=A,S=1,V={0}:R=B,S=3,V={1}:R=C,S=5,V={2}:R=D,S=12,V={3}:",Paramètres!$C$2,Paramètres!$C$3,Paramètres!$C$4,$K9)</f>
        <v>0</v>
      </c>
      <c r="M9" s="16" t="s">
        <v>68</v>
      </c>
      <c r="N9" s="19">
        <f>_xll.Assistant.XL.RIK_AC("INF18__;INF05@E=1,S=25,G=0,T=0,P=0:@R=A,S=1,V={0}:R=D,S=3,V={1}:R=C,S=5,V={2}:R=D,S=12,V={3}:",Paramètres!$C$2,Paramètres!$C$3,Paramètres!$C$4,$M9)</f>
        <v>40500</v>
      </c>
    </row>
    <row r="10" spans="1:14" x14ac:dyDescent="0.25">
      <c r="A10" s="1"/>
      <c r="B10" s="199" t="s">
        <v>10</v>
      </c>
      <c r="C10" s="20" t="s">
        <v>11</v>
      </c>
      <c r="D10" s="21"/>
      <c r="E10" s="21"/>
      <c r="F10" s="21"/>
      <c r="G10" s="22"/>
      <c r="H10" s="23"/>
      <c r="I10" s="24" t="s">
        <v>69</v>
      </c>
      <c r="J10" s="25">
        <f>_xll.Assistant.XL.RIK_AC("INF18__;INF05@E=1,S=25,G=0,T=0,P=0:@R=A,S=1,V={0}:R=D,S=3,V={1}:R=C,S=5,V={2}:R=D,S=12,V={3}:",Paramètres!$C$2,Paramètres!$C$3,Paramètres!$C$4,$I10)</f>
        <v>0</v>
      </c>
      <c r="K10" s="24" t="s">
        <v>70</v>
      </c>
      <c r="L10" s="26">
        <f>_xll.Assistant.XL.RIK_AC("INF18__;INF05@E=1,S=25,G=0,T=0,P=0:@R=A,S=1,V={0}:R=B,S=3,V={1}:R=C,S=5,V={2}:R=D,S=12,V={3}:",Paramètres!$C$2,Paramètres!$C$3,Paramètres!$C$4,$K10)</f>
        <v>0</v>
      </c>
      <c r="M10" s="24" t="s">
        <v>71</v>
      </c>
      <c r="N10" s="27">
        <f>_xll.Assistant.XL.RIK_AC("INF18__;INF05@E=1,S=25,G=0,T=0,P=0:@R=A,S=1,V={0}:R=D,S=3,V={1}:R=C,S=5,V={2}:R=D,S=12,V={3}:",Paramètres!$C$2,Paramètres!$C$3,Paramètres!$C$4,$M10)</f>
        <v>0</v>
      </c>
    </row>
    <row r="11" spans="1:14" x14ac:dyDescent="0.25">
      <c r="A11" s="1"/>
      <c r="B11" s="200"/>
      <c r="C11" s="202" t="s">
        <v>12</v>
      </c>
      <c r="D11" s="28" t="s">
        <v>13</v>
      </c>
      <c r="E11" s="28"/>
      <c r="F11" s="29" t="s">
        <v>14</v>
      </c>
      <c r="G11" s="30" t="s">
        <v>72</v>
      </c>
      <c r="H11" s="31" t="str">
        <f>_xll.Assistant.XL.RIK_AC("INF18__;INF05@E=1,S=25,G=0,T=0,P=0:@R=C,S=1,V={0}:R=D,S=3,V={1}:R=A,S=5,V={2}:R=B,S=12,V={3}:",Paramètres!$C$2,Paramètres!$C$3,Paramètres!$C$4,$G11)</f>
        <v>#QUERY</v>
      </c>
      <c r="I11" s="32" t="s">
        <v>73</v>
      </c>
      <c r="J11" s="33">
        <f>_xll.Assistant.XL.RIK_AC("INF18__;INF05@E=1,S=25,G=0,T=0,P=0:@R=A,S=1,V={0}:R=D,S=3,V={1}:R=C,S=5,V={2}:R=D,S=12,V={3}:",Paramètres!$C$2,Paramètres!$C$3,Paramètres!$C$4,$I11)</f>
        <v>0</v>
      </c>
      <c r="K11" s="32" t="s">
        <v>74</v>
      </c>
      <c r="L11" s="34">
        <f>_xll.Assistant.XL.RIK_AC("INF18__;INF05@E=1,S=25,G=0,T=0,P=0:@R=A,S=1,V={0}:R=B,S=3,V={1}:R=C,S=5,V={2}:R=D,S=12,V={3}:",Paramètres!$C$2,Paramètres!$C$3,Paramètres!$C$4,$K11)</f>
        <v>0</v>
      </c>
      <c r="M11" s="32" t="s">
        <v>75</v>
      </c>
      <c r="N11" s="35">
        <f>_xll.Assistant.XL.RIK_AC("INF18__;INF05@E=1,S=25,G=0,T=0,P=0:@R=A,S=1,V={0}:R=D,S=3,V={1}:R=C,S=5,V={2}:R=D,S=12,V={3}:",Paramètres!$C$2,Paramètres!$C$3,Paramètres!$C$4,$M11)</f>
        <v>0</v>
      </c>
    </row>
    <row r="12" spans="1:14" x14ac:dyDescent="0.25">
      <c r="A12" s="1"/>
      <c r="B12" s="200"/>
      <c r="C12" s="203"/>
      <c r="D12" s="28" t="s">
        <v>15</v>
      </c>
      <c r="E12" s="28"/>
      <c r="F12" s="29" t="s">
        <v>14</v>
      </c>
      <c r="G12" s="30" t="s">
        <v>76</v>
      </c>
      <c r="H12" s="31" t="str">
        <f>_xll.Assistant.XL.RIK_AC("INF18__;INF05@E=1,S=25,G=0,T=0,P=0:@R=C,S=1,V={0}:R=D,S=3,V={1}:R=A,S=5,V={2}:R=B,S=12,V={3}:",Paramètres!$C$2,Paramètres!$C$3,Paramètres!$C$4,$G12)</f>
        <v>#QUERY</v>
      </c>
      <c r="I12" s="32" t="s">
        <v>77</v>
      </c>
      <c r="J12" s="33">
        <f>_xll.Assistant.XL.RIK_AC("INF18__;INF05@E=1,S=25,G=0,T=0,P=0:@R=A,S=1,V={0}:R=D,S=3,V={1}:R=C,S=5,V={2}:R=D,S=12,V={3}:",Paramètres!$C$2,Paramètres!$C$3,Paramètres!$C$4,$I12)</f>
        <v>0</v>
      </c>
      <c r="K12" s="32" t="s">
        <v>78</v>
      </c>
      <c r="L12" s="34">
        <f>_xll.Assistant.XL.RIK_AC("INF18__;INF05@E=1,S=25,G=0,T=0,P=0:@R=A,S=1,V={0}:R=B,S=3,V={1}:R=C,S=5,V={2}:R=D,S=12,V={3}:",Paramètres!$C$2,Paramètres!$C$3,Paramètres!$C$4,$K12)</f>
        <v>0</v>
      </c>
      <c r="M12" s="32" t="s">
        <v>79</v>
      </c>
      <c r="N12" s="35">
        <f>_xll.Assistant.XL.RIK_AC("INF18__;INF05@E=1,S=25,G=0,T=0,P=0:@R=A,S=1,V={0}:R=D,S=3,V={1}:R=C,S=5,V={2}:R=D,S=12,V={3}:",Paramètres!$C$2,Paramètres!$C$3,Paramètres!$C$4,$M12)</f>
        <v>0</v>
      </c>
    </row>
    <row r="13" spans="1:14" x14ac:dyDescent="0.25">
      <c r="A13" s="1"/>
      <c r="B13" s="200"/>
      <c r="C13" s="204"/>
      <c r="D13" s="205" t="s">
        <v>16</v>
      </c>
      <c r="E13" s="206"/>
      <c r="F13" s="29" t="s">
        <v>14</v>
      </c>
      <c r="G13" s="30" t="s">
        <v>80</v>
      </c>
      <c r="H13" s="31">
        <f>_xll.Assistant.XL.RIK_AC("INF18__;INF05@E=1,S=25,G=0,T=0,P=0:@R=C,S=1,V={0}:R=D,S=3,V={1}:R=A,S=5,V={2}:R=B,S=12,V={3}:",Paramètres!$C$2,Paramètres!$C$3,Paramètres!$C$4,$G13)</f>
        <v>0</v>
      </c>
      <c r="I13" s="32" t="s">
        <v>81</v>
      </c>
      <c r="J13" s="33">
        <f>_xll.Assistant.XL.RIK_AC("INF18__;INF05@E=1,S=25,G=0,T=0,P=0:@R=A,S=1,V={0}:R=D,S=3,V={1}:R=C,S=5,V={2}:R=D,S=12,V={3}:",Paramètres!$C$2,Paramètres!$C$3,Paramètres!$C$4,$I13)</f>
        <v>0</v>
      </c>
      <c r="K13" s="32" t="s">
        <v>82</v>
      </c>
      <c r="L13" s="34">
        <f>_xll.Assistant.XL.RIK_AC("INF18__;INF05@E=1,S=25,G=0,T=0,P=0:@R=A,S=1,V={0}:R=B,S=3,V={1}:R=C,S=5,V={2}:R=D,S=12,V={3}:",Paramètres!$C$2,Paramètres!$C$3,Paramètres!$C$4,$K13)</f>
        <v>0</v>
      </c>
      <c r="M13" s="32" t="s">
        <v>83</v>
      </c>
      <c r="N13" s="35">
        <f>_xll.Assistant.XL.RIK_AC("INF18__;INF05@E=1,S=25,G=0,T=0,P=0:@R=A,S=1,V={0}:R=D,S=3,V={1}:R=C,S=5,V={2}:R=D,S=12,V={3}:",Paramètres!$C$2,Paramètres!$C$3,Paramètres!$C$4,$M13)</f>
        <v>0</v>
      </c>
    </row>
    <row r="14" spans="1:14" x14ac:dyDescent="0.25">
      <c r="A14" s="1"/>
      <c r="B14" s="200"/>
      <c r="C14" s="207" t="s">
        <v>17</v>
      </c>
      <c r="D14" s="207"/>
      <c r="E14" s="207"/>
      <c r="F14" s="29" t="s">
        <v>14</v>
      </c>
      <c r="G14" s="30" t="s">
        <v>84</v>
      </c>
      <c r="H14" s="31" t="str">
        <f>_xll.Assistant.XL.RIK_AC("INF18__;INF05@E=1,S=25,G=0,T=0,P=0:@R=C,S=1,V={0}:R=D,S=3,V={1}:R=A,S=5,V={2}:R=B,S=12,V={3}:",Paramètres!$C$2,Paramètres!$C$3,Paramètres!$C$4,$G14)</f>
        <v>#QUERY</v>
      </c>
      <c r="I14" s="32" t="s">
        <v>85</v>
      </c>
      <c r="J14" s="33">
        <f>_xll.Assistant.XL.RIK_AC("INF18__;INF05@E=1,S=25,G=0,T=0,P=0:@R=A,S=1,V={0}:R=D,S=3,V={1}:R=C,S=5,V={2}:R=D,S=12,V={3}:",Paramètres!$C$2,Paramètres!$C$3,Paramètres!$C$4,$I14)</f>
        <v>0</v>
      </c>
      <c r="K14" s="32" t="s">
        <v>86</v>
      </c>
      <c r="L14" s="34">
        <f>_xll.Assistant.XL.RIK_AC("INF18__;INF05@E=1,S=25,G=0,T=0,P=0:@R=A,S=1,V={0}:R=B,S=3,V={1}:R=C,S=5,V={2}:R=D,S=12,V={3}:",Paramètres!$C$2,Paramètres!$C$3,Paramètres!$C$4,$K14)</f>
        <v>0</v>
      </c>
      <c r="M14" s="32" t="s">
        <v>87</v>
      </c>
      <c r="N14" s="35">
        <f>_xll.Assistant.XL.RIK_AC("INF18__;INF05@E=1,S=25,G=0,T=0,P=0:@R=A,S=1,V={0}:R=D,S=3,V={1}:R=C,S=5,V={2}:R=D,S=12,V={3}:",Paramètres!$C$2,Paramètres!$C$3,Paramètres!$C$4,$M14)</f>
        <v>846348</v>
      </c>
    </row>
    <row r="15" spans="1:14" x14ac:dyDescent="0.25">
      <c r="A15" s="1"/>
      <c r="B15" s="200"/>
      <c r="C15" s="208" t="s">
        <v>18</v>
      </c>
      <c r="D15" s="205" t="s">
        <v>19</v>
      </c>
      <c r="E15" s="209"/>
      <c r="F15" s="36"/>
      <c r="G15" s="37"/>
      <c r="H15" s="38"/>
      <c r="I15" s="32" t="s">
        <v>88</v>
      </c>
      <c r="J15" s="33">
        <f>_xll.Assistant.XL.RIK_AC("INF18__;INF05@E=1,S=25,G=0,T=0,P=0:@R=A,S=1,V={0}:R=D,S=3,V={1}:R=C,S=5,V={2}:R=D,S=12,V={3}:",Paramètres!$C$2,Paramètres!$C$3,Paramètres!$C$4,$I15)</f>
        <v>0</v>
      </c>
      <c r="K15" s="32" t="s">
        <v>89</v>
      </c>
      <c r="L15" s="34">
        <f>_xll.Assistant.XL.RIK_AC("INF18__;INF05@E=1,S=25,G=0,T=0,P=0:@R=A,S=1,V={0}:R=B,S=3,V={1}:R=C,S=5,V={2}:R=D,S=12,V={3}:",Paramètres!$C$2,Paramètres!$C$3,Paramètres!$C$4,$K15)</f>
        <v>0</v>
      </c>
      <c r="M15" s="32" t="s">
        <v>90</v>
      </c>
      <c r="N15" s="35">
        <f>_xll.Assistant.XL.RIK_AC("INF18__;INF05@E=1,S=25,G=0,T=0,P=0:@R=A,S=1,V={0}:R=D,S=3,V={1}:R=C,S=5,V={2}:R=D,S=12,V={3}:",Paramètres!$C$2,Paramètres!$C$3,Paramètres!$C$4,$M15)</f>
        <v>16523000</v>
      </c>
    </row>
    <row r="16" spans="1:14" x14ac:dyDescent="0.25">
      <c r="A16" s="1"/>
      <c r="B16" s="200"/>
      <c r="C16" s="208"/>
      <c r="D16" s="210" t="s">
        <v>20</v>
      </c>
      <c r="E16" s="211"/>
      <c r="F16" s="39"/>
      <c r="G16" s="37"/>
      <c r="H16" s="38"/>
      <c r="I16" s="32" t="s">
        <v>91</v>
      </c>
      <c r="J16" s="33">
        <f>_xll.Assistant.XL.RIK_AC("INF18__;INF05@E=1,S=25,G=0,T=0,P=0:@R=A,S=1,V={0}:R=D,S=3,V={1}:R=C,S=5,V={2}:R=D,S=12,V={3}:",Paramètres!$C$2,Paramètres!$C$3,Paramètres!$C$4,$I16)</f>
        <v>0</v>
      </c>
      <c r="K16" s="32" t="s">
        <v>92</v>
      </c>
      <c r="L16" s="34">
        <f>_xll.Assistant.XL.RIK_AC("INF18__;INF05@E=1,S=25,G=0,T=0,P=0:@R=A,S=1,V={0}:R=B,S=3,V={1}:R=C,S=5,V={2}:R=D,S=12,V={3}:",Paramètres!$C$2,Paramètres!$C$3,Paramètres!$C$4,$K16)</f>
        <v>0</v>
      </c>
      <c r="M16" s="32" t="s">
        <v>93</v>
      </c>
      <c r="N16" s="35">
        <f>_xll.Assistant.XL.RIK_AC("INF18__;INF05@E=1,S=25,G=0,T=0,P=0:@R=A,S=1,V={0}:R=D,S=3,V={1}:R=C,S=5,V={2}:R=D,S=12,V={3}:",Paramètres!$C$2,Paramètres!$C$3,Paramètres!$C$4,$M16)</f>
        <v>456000</v>
      </c>
    </row>
    <row r="17" spans="1:14" x14ac:dyDescent="0.25">
      <c r="A17" s="1"/>
      <c r="B17" s="200"/>
      <c r="C17" s="208"/>
      <c r="D17" s="205" t="s">
        <v>21</v>
      </c>
      <c r="E17" s="209"/>
      <c r="F17" s="39"/>
      <c r="G17" s="37"/>
      <c r="H17" s="38"/>
      <c r="I17" s="32" t="s">
        <v>94</v>
      </c>
      <c r="J17" s="33">
        <f>_xll.Assistant.XL.RIK_AC("INF18__;INF05@E=1,S=25,G=0,T=0,P=0:@R=A,S=1,V={0}:R=D,S=3,V={1}:R=C,S=5,V={2}:R=D,S=12,V={3}:",Paramètres!$C$2,Paramètres!$C$3,Paramètres!$C$4,$I17)</f>
        <v>0</v>
      </c>
      <c r="K17" s="32" t="s">
        <v>95</v>
      </c>
      <c r="L17" s="34">
        <f>_xll.Assistant.XL.RIK_AC("INF18__;INF05@E=1,S=25,G=0,T=0,P=0:@R=A,S=1,V={0}:R=B,S=3,V={1}:R=C,S=5,V={2}:R=D,S=12,V={3}:",Paramètres!$C$2,Paramètres!$C$3,Paramètres!$C$4,$K17)</f>
        <v>0</v>
      </c>
      <c r="M17" s="32" t="s">
        <v>96</v>
      </c>
      <c r="N17" s="35">
        <f>_xll.Assistant.XL.RIK_AC("INF18__;INF05@E=1,S=25,G=0,T=0,P=0:@R=A,S=1,V={0}:R=D,S=3,V={1}:R=C,S=5,V={2}:R=D,S=12,V={3}:",Paramètres!$C$2,Paramètres!$C$3,Paramètres!$C$4,$M17)</f>
        <v>5922803</v>
      </c>
    </row>
    <row r="18" spans="1:14" x14ac:dyDescent="0.25">
      <c r="A18" s="1"/>
      <c r="B18" s="200"/>
      <c r="C18" s="208"/>
      <c r="D18" s="40" t="s">
        <v>22</v>
      </c>
      <c r="E18" s="28"/>
      <c r="F18" s="39"/>
      <c r="G18" s="37"/>
      <c r="H18" s="38"/>
      <c r="I18" s="32" t="s">
        <v>97</v>
      </c>
      <c r="J18" s="33">
        <f>_xll.Assistant.XL.RIK_AC("INF18__;INF05@E=1,S=25,G=0,T=0,P=0:@R=A,S=1,V={0}:R=D,S=3,V={1}:R=C,S=5,V={2}:R=D,S=12,V={3}:",Paramètres!$C$2,Paramètres!$C$3,Paramètres!$C$4,$I18)</f>
        <v>0</v>
      </c>
      <c r="K18" s="32" t="s">
        <v>98</v>
      </c>
      <c r="L18" s="34">
        <f>_xll.Assistant.XL.RIK_AC("INF18__;INF05@E=1,S=25,G=0,T=0,P=0:@R=A,S=1,V={0}:R=B,S=3,V={1}:R=C,S=5,V={2}:R=D,S=12,V={3}:",Paramètres!$C$2,Paramètres!$C$3,Paramètres!$C$4,$K18)</f>
        <v>0</v>
      </c>
      <c r="M18" s="32" t="s">
        <v>99</v>
      </c>
      <c r="N18" s="35">
        <f>_xll.Assistant.XL.RIK_AC("INF18__;INF05@E=1,S=25,G=0,T=0,P=0:@R=A,S=1,V={0}:R=D,S=3,V={1}:R=C,S=5,V={2}:R=D,S=12,V={3}:",Paramètres!$C$2,Paramètres!$C$3,Paramètres!$C$4,$M18)</f>
        <v>0</v>
      </c>
    </row>
    <row r="19" spans="1:14" x14ac:dyDescent="0.25">
      <c r="A19" s="1"/>
      <c r="B19" s="200"/>
      <c r="C19" s="210" t="s">
        <v>23</v>
      </c>
      <c r="D19" s="211"/>
      <c r="E19" s="211"/>
      <c r="F19" s="41"/>
      <c r="G19" s="37"/>
      <c r="H19" s="38"/>
      <c r="I19" s="32" t="s">
        <v>100</v>
      </c>
      <c r="J19" s="33">
        <f>_xll.Assistant.XL.RIK_AC("INF18__;INF05@E=1,S=25,G=0,T=0,P=0:@R=A,S=1,V={0}:R=D,S=3,V={1}:R=C,S=5,V={2}:R=D,S=12,V={3}:",Paramètres!$C$2,Paramètres!$C$3,Paramètres!$C$4,$I19)</f>
        <v>0</v>
      </c>
      <c r="K19" s="32" t="s">
        <v>101</v>
      </c>
      <c r="L19" s="34">
        <f>_xll.Assistant.XL.RIK_AC("INF18__;INF05@E=1,S=25,G=0,T=0,P=0:@R=A,S=1,V={0}:R=B,S=3,V={1}:R=C,S=5,V={2}:R=D,S=12,V={3}:",Paramètres!$C$2,Paramètres!$C$3,Paramètres!$C$4,$K19)</f>
        <v>0</v>
      </c>
      <c r="M19" s="32" t="s">
        <v>102</v>
      </c>
      <c r="N19" s="35">
        <f>_xll.Assistant.XL.RIK_AC("INF18__;INF05@E=1,S=25,G=0,T=0,P=0:@R=A,S=1,V={0}:R=D,S=3,V={1}:R=C,S=5,V={2}:R=D,S=12,V={3}:",Paramètres!$C$2,Paramètres!$C$3,Paramètres!$C$4,$M19)</f>
        <v>0</v>
      </c>
    </row>
    <row r="20" spans="1:14" x14ac:dyDescent="0.25">
      <c r="A20" s="1"/>
      <c r="B20" s="200"/>
      <c r="C20" s="210" t="s">
        <v>24</v>
      </c>
      <c r="D20" s="211"/>
      <c r="E20" s="211"/>
      <c r="F20" s="41"/>
      <c r="G20" s="37"/>
      <c r="H20" s="38"/>
      <c r="I20" s="32" t="s">
        <v>103</v>
      </c>
      <c r="J20" s="33">
        <f>_xll.Assistant.XL.RIK_AC("INF18__;INF05@E=1,S=25,G=0,T=0,P=0:@R=A,S=1,V={0}:R=D,S=3,V={1}:R=C,S=5,V={2}:R=D,S=12,V={3}:",Paramètres!$C$2,Paramètres!$C$3,Paramètres!$C$4,$I20)</f>
        <v>0</v>
      </c>
      <c r="K20" s="32" t="s">
        <v>104</v>
      </c>
      <c r="L20" s="34">
        <f>_xll.Assistant.XL.RIK_AC("INF18__;INF05@E=1,S=25,G=0,T=0,P=0:@R=A,S=1,V={0}:R=B,S=3,V={1}:R=C,S=5,V={2}:R=D,S=12,V={3}:",Paramètres!$C$2,Paramètres!$C$3,Paramètres!$C$4,$K20)</f>
        <v>0</v>
      </c>
      <c r="M20" s="32" t="s">
        <v>105</v>
      </c>
      <c r="N20" s="35">
        <f>_xll.Assistant.XL.RIK_AC("INF18__;INF05@E=1,S=25,G=0,T=0,P=0:@R=A,S=1,V={0}:R=D,S=3,V={1}:R=C,S=5,V={2}:R=D,S=12,V={3}:",Paramètres!$C$2,Paramètres!$C$3,Paramètres!$C$4,$M20)</f>
        <v>0</v>
      </c>
    </row>
    <row r="21" spans="1:14" ht="15.75" thickBot="1" x14ac:dyDescent="0.3">
      <c r="A21" s="1" t="s">
        <v>413</v>
      </c>
      <c r="B21" s="201"/>
      <c r="C21" s="42"/>
      <c r="D21" s="43"/>
      <c r="E21" s="44"/>
      <c r="F21" s="45"/>
      <c r="G21" s="46"/>
      <c r="H21" s="47" t="s">
        <v>25</v>
      </c>
      <c r="I21" s="16" t="s">
        <v>26</v>
      </c>
      <c r="J21" s="48">
        <f>SUM(J10:J20)</f>
        <v>0</v>
      </c>
      <c r="K21" s="49" t="s">
        <v>27</v>
      </c>
      <c r="L21" s="48">
        <f>SUM(L10:L20)</f>
        <v>0</v>
      </c>
      <c r="M21" s="49" t="s">
        <v>28</v>
      </c>
      <c r="N21" s="19">
        <f>SUM(N10:N20)</f>
        <v>23748151</v>
      </c>
    </row>
    <row r="22" spans="1:14" x14ac:dyDescent="0.25">
      <c r="A22" s="1"/>
      <c r="B22" s="199" t="s">
        <v>29</v>
      </c>
      <c r="C22" s="50" t="s">
        <v>30</v>
      </c>
      <c r="D22" s="51"/>
      <c r="E22" s="52"/>
      <c r="F22" s="53"/>
      <c r="G22" s="54"/>
      <c r="H22" s="55"/>
      <c r="I22" s="24" t="s">
        <v>106</v>
      </c>
      <c r="J22" s="56">
        <f>_xll.Assistant.XL.RIK_AC("INF18__;INF05@E=1,S=25,G=0,T=0,P=0:@R=A,S=1,V={0}:R=D,S=3,V={1}:R=C,S=5,V={2}:R=D,S=12,V={3}:",Paramètres!$C$2,Paramètres!$C$3,Paramètres!$C$4,$I22)</f>
        <v>0</v>
      </c>
      <c r="K22" s="24" t="s">
        <v>107</v>
      </c>
      <c r="L22" s="56">
        <f>_xll.Assistant.XL.RIK_AC("INF18__;INF05@E=1,S=25,G=0,T=0,P=0:@R=A,S=1,V={0}:R=B,S=3,V={1}:R=C,S=5,V={2}:R=D,S=12,V={3}:",Paramètres!$C$2,Paramètres!$C$3,Paramètres!$C$4,$K22)</f>
        <v>0</v>
      </c>
      <c r="M22" s="24" t="s">
        <v>108</v>
      </c>
      <c r="N22" s="57">
        <f>_xll.Assistant.XL.RIK_AC("INF18__;INF05@E=1,S=25,G=0,T=0,P=0:@R=A,S=1,V={0}:R=D,S=3,V={1}:R=C,S=5,V={2}:R=D,S=12,V={3}:",Paramètres!$C$2,Paramètres!$C$3,Paramètres!$C$4,$M22)</f>
        <v>0</v>
      </c>
    </row>
    <row r="23" spans="1:14" x14ac:dyDescent="0.25">
      <c r="A23" s="1"/>
      <c r="B23" s="200"/>
      <c r="C23" s="58" t="s">
        <v>31</v>
      </c>
      <c r="D23" s="59"/>
      <c r="E23" s="60"/>
      <c r="F23" s="41"/>
      <c r="G23" s="37"/>
      <c r="H23" s="38"/>
      <c r="I23" s="32" t="s">
        <v>109</v>
      </c>
      <c r="J23" s="34">
        <f>_xll.Assistant.XL.RIK_AC("INF18__;INF05@E=1,S=25,G=0,T=0,P=0:@R=A,S=1,V={0}:R=D,S=3,V={1}:R=C,S=5,V={2}:R=D,S=12,V={3}:",Paramètres!$C$2,Paramètres!$C$3,Paramètres!$C$4,$I23)</f>
        <v>0</v>
      </c>
      <c r="K23" s="32" t="s">
        <v>110</v>
      </c>
      <c r="L23" s="34">
        <f>_xll.Assistant.XL.RIK_AC("INF18__;INF05@E=1,S=25,G=0,T=0,P=0:@R=A,S=1,V={0}:R=B,S=3,V={1}:R=C,S=5,V={2}:R=D,S=12,V={3}:",Paramètres!$C$2,Paramètres!$C$3,Paramètres!$C$4,$K23)</f>
        <v>0</v>
      </c>
      <c r="M23" s="32" t="s">
        <v>111</v>
      </c>
      <c r="N23" s="61">
        <f>_xll.Assistant.XL.RIK_AC("INF18__;INF05@E=1,S=25,G=0,T=0,P=0:@R=A,S=1,V={0}:R=D,S=3,V={1}:R=C,S=5,V={2}:R=D,S=12,V={3}:",Paramètres!$C$2,Paramètres!$C$3,Paramètres!$C$4,$M23)</f>
        <v>0</v>
      </c>
    </row>
    <row r="24" spans="1:14" x14ac:dyDescent="0.25">
      <c r="A24" s="1"/>
      <c r="B24" s="200"/>
      <c r="C24" s="58" t="s">
        <v>32</v>
      </c>
      <c r="D24" s="59"/>
      <c r="E24" s="60"/>
      <c r="F24" s="41"/>
      <c r="G24" s="37"/>
      <c r="H24" s="38"/>
      <c r="I24" s="32" t="s">
        <v>109</v>
      </c>
      <c r="J24" s="34">
        <f>_xll.Assistant.XL.RIK_AC("INF18__;INF05@E=1,S=25,G=0,T=0,P=0:@R=A,S=1,V={0}:R=D,S=3,V={1}:R=C,S=5,V={2}:R=D,S=12,V={3}:",Paramètres!$C$2,Paramètres!$C$3,Paramètres!$C$4,$I24)</f>
        <v>0</v>
      </c>
      <c r="K24" s="32" t="s">
        <v>112</v>
      </c>
      <c r="L24" s="34">
        <f>_xll.Assistant.XL.RIK_AC("INF18__;INF05@E=1,S=25,G=0,T=0,P=0:@R=A,S=1,V={0}:R=B,S=3,V={1}:R=C,S=5,V={2}:R=D,S=12,V={3}:",Paramètres!$C$2,Paramètres!$C$3,Paramètres!$C$4,$K24)</f>
        <v>0</v>
      </c>
      <c r="M24" s="32" t="s">
        <v>113</v>
      </c>
      <c r="N24" s="61">
        <f>_xll.Assistant.XL.RIK_AC("INF18__;INF05@E=1,S=25,G=0,T=0,P=0:@R=A,S=1,V={0}:R=D,S=3,V={1}:R=C,S=5,V={2}:R=D,S=12,V={3}:",Paramètres!$C$2,Paramètres!$C$3,Paramètres!$C$4,$M24)</f>
        <v>0</v>
      </c>
    </row>
    <row r="25" spans="1:14" x14ac:dyDescent="0.25">
      <c r="A25" s="1"/>
      <c r="B25" s="200"/>
      <c r="C25" s="58" t="s">
        <v>33</v>
      </c>
      <c r="D25" s="59"/>
      <c r="E25" s="60"/>
      <c r="F25" s="41"/>
      <c r="G25" s="37"/>
      <c r="H25" s="38"/>
      <c r="I25" s="32" t="s">
        <v>114</v>
      </c>
      <c r="J25" s="34">
        <f>_xll.Assistant.XL.RIK_AC("INF18__;INF05@E=1,S=25,G=0,T=0,P=0:@R=A,S=1,V={0}:R=D,S=3,V={1}:R=C,S=5,V={2}:R=D,S=12,V={3}:",Paramètres!$C$2,Paramètres!$C$3,Paramètres!$C$4,$I25)</f>
        <v>0</v>
      </c>
      <c r="K25" s="32" t="s">
        <v>115</v>
      </c>
      <c r="L25" s="34">
        <f>_xll.Assistant.XL.RIK_AC("INF18__;INF05@E=1,S=25,G=0,T=0,P=0:@R=A,S=1,V={0}:R=B,S=3,V={1}:R=C,S=5,V={2}:R=D,S=12,V={3}:",Paramètres!$C$2,Paramètres!$C$3,Paramètres!$C$4,$K25)</f>
        <v>0</v>
      </c>
      <c r="M25" s="32" t="s">
        <v>116</v>
      </c>
      <c r="N25" s="61">
        <f>_xll.Assistant.XL.RIK_AC("INF18__;INF05@E=1,S=25,G=0,T=0,P=0:@R=A,S=1,V={0}:R=D,S=3,V={1}:R=C,S=5,V={2}:R=D,S=12,V={3}:",Paramètres!$C$2,Paramètres!$C$3,Paramètres!$C$4,$M25)</f>
        <v>0</v>
      </c>
    </row>
    <row r="26" spans="1:14" x14ac:dyDescent="0.25">
      <c r="A26" s="1" t="s">
        <v>413</v>
      </c>
      <c r="B26" s="200"/>
      <c r="C26" s="214"/>
      <c r="D26" s="215"/>
      <c r="E26" s="62"/>
      <c r="F26" s="63"/>
      <c r="G26" s="64"/>
      <c r="H26" s="65" t="s">
        <v>34</v>
      </c>
      <c r="I26" s="66" t="s">
        <v>35</v>
      </c>
      <c r="J26" s="11">
        <f>SUM(J22:J25)</f>
        <v>0</v>
      </c>
      <c r="K26" s="67" t="s">
        <v>36</v>
      </c>
      <c r="L26" s="11">
        <f>SUM(L22:L25)</f>
        <v>0</v>
      </c>
      <c r="M26" s="67" t="s">
        <v>37</v>
      </c>
      <c r="N26" s="12">
        <f>SUM(N22:N25)</f>
        <v>0</v>
      </c>
    </row>
    <row r="27" spans="1:14" ht="15.75" thickBot="1" x14ac:dyDescent="0.3">
      <c r="A27" s="1" t="s">
        <v>413</v>
      </c>
      <c r="B27" s="68"/>
      <c r="C27" s="69"/>
      <c r="D27" s="216" t="s">
        <v>38</v>
      </c>
      <c r="E27" s="216"/>
      <c r="F27" s="216"/>
      <c r="G27" s="216"/>
      <c r="H27" s="217"/>
      <c r="I27" s="16" t="s">
        <v>39</v>
      </c>
      <c r="J27" s="18">
        <f>+J8+J9+J21+J26</f>
        <v>0</v>
      </c>
      <c r="K27" s="70" t="s">
        <v>40</v>
      </c>
      <c r="L27" s="18">
        <f>+L8+L9+L21+L26</f>
        <v>0</v>
      </c>
      <c r="M27" s="70" t="s">
        <v>41</v>
      </c>
      <c r="N27" s="19">
        <f>+N8+N9+N21+N26</f>
        <v>23788651</v>
      </c>
    </row>
    <row r="28" spans="1:14" x14ac:dyDescent="0.25">
      <c r="A28" s="1"/>
      <c r="B28" s="178" t="s">
        <v>42</v>
      </c>
      <c r="C28" s="179"/>
      <c r="D28" s="179"/>
      <c r="E28" s="182" t="s">
        <v>0</v>
      </c>
      <c r="F28" s="183"/>
      <c r="G28" s="218" t="s">
        <v>43</v>
      </c>
      <c r="H28" s="219"/>
      <c r="I28" s="219"/>
      <c r="J28" s="220"/>
      <c r="K28" s="188" t="s">
        <v>44</v>
      </c>
      <c r="L28" s="188"/>
      <c r="M28" s="222" t="s">
        <v>387</v>
      </c>
      <c r="N28" s="223"/>
    </row>
    <row r="29" spans="1:14" ht="19.5" customHeight="1" x14ac:dyDescent="0.25">
      <c r="A29" s="1"/>
      <c r="B29" s="180"/>
      <c r="C29" s="181"/>
      <c r="D29" s="181"/>
      <c r="E29" s="185"/>
      <c r="F29" s="186"/>
      <c r="G29" s="195" t="s">
        <v>45</v>
      </c>
      <c r="H29" s="224"/>
      <c r="I29" s="225" t="s">
        <v>46</v>
      </c>
      <c r="J29" s="226"/>
      <c r="K29" s="221"/>
      <c r="L29" s="221"/>
      <c r="M29" s="227" t="s">
        <v>383</v>
      </c>
      <c r="N29" s="228"/>
    </row>
    <row r="30" spans="1:14" x14ac:dyDescent="0.25">
      <c r="A30" s="1"/>
      <c r="B30" s="197" t="s">
        <v>5</v>
      </c>
      <c r="C30" s="212" t="s">
        <v>6</v>
      </c>
      <c r="D30" s="213"/>
      <c r="E30" s="213"/>
      <c r="F30" s="71" t="s">
        <v>47</v>
      </c>
      <c r="G30" s="9" t="s">
        <v>117</v>
      </c>
      <c r="H30" s="72">
        <f>_xll.Assistant.XL.RIK_AC("INF18__;INF05@E=1,S=25,G=0,T=0,P=0:@R=A,S=1,V={0}:R=D,S=3,V={1}:R=C,S=5,V={2}:R=D,S=12,V={3}:",Paramètres!$C$2,Paramètres!$C$3,Paramètres!$C$4,$G30)</f>
        <v>0</v>
      </c>
      <c r="I30" s="9" t="s">
        <v>118</v>
      </c>
      <c r="J30" s="72">
        <f>_xll.Assistant.XL.RIK_AC("INF18__;INF05@E=1,S=25,G=0,T=0,P=0:@R=A,S=1,V={0}:R=D,S=3,V={1}:R=C,S=5,V={2}:R=D,S=12,V={3}:",Paramètres!$C$2,Paramètres!$C$3,Paramètres!$C$4,$I30)</f>
        <v>0</v>
      </c>
      <c r="K30" s="9" t="s">
        <v>119</v>
      </c>
      <c r="L30" s="72">
        <f>_xll.Assistant.XL.RIK_AC("INF18__;INF05@E=1,S=25,G=0,T=0,P=0:@R=A,S=1,V={0}:R=B,S=3,V={1}:R=C,S=5,V={2}:R=D,S=12,V={3}:",Paramètres!$C$2,Paramètres!$C$3,Paramètres!$C$4,$K30)</f>
        <v>0</v>
      </c>
      <c r="M30" s="9" t="s">
        <v>120</v>
      </c>
      <c r="N30" s="12">
        <f>_xll.Assistant.XL.RIK_AC("INF18__;INF05@E=1,S=25,G=0,T=0,P=0:@R=A,S=1,V={0}:R=D,S=3,V={1}:R=C,S=5,V={2}:R=D,S=12,V={3}:",Paramètres!$C$2,Paramètres!$C$3,Paramètres!$C$4,$M30)</f>
        <v>0</v>
      </c>
    </row>
    <row r="31" spans="1:14" ht="15.75" thickBot="1" x14ac:dyDescent="0.3">
      <c r="A31" s="1"/>
      <c r="B31" s="198"/>
      <c r="C31" s="73" t="s">
        <v>8</v>
      </c>
      <c r="D31" s="13"/>
      <c r="E31" s="13"/>
      <c r="F31" s="74" t="s">
        <v>9</v>
      </c>
      <c r="G31" s="16" t="s">
        <v>121</v>
      </c>
      <c r="H31" s="75">
        <f>_xll.Assistant.XL.RIK_AC("INF18__;INF05@E=1,S=25,G=0,T=0,P=0:@R=A,S=1,V={0}:R=D,S=3,V={1}:R=C,S=5,V={2}:R=D,S=12,V={3}:",Paramètres!$C$2,Paramètres!$C$3,Paramètres!$C$4,$G31)</f>
        <v>0</v>
      </c>
      <c r="I31" s="16" t="s">
        <v>122</v>
      </c>
      <c r="J31" s="75">
        <f>_xll.Assistant.XL.RIK_AC("INF18__;INF05@E=1,S=25,G=0,T=0,P=0:@R=A,S=1,V={0}:R=D,S=3,V={1}:R=C,S=5,V={2}:R=D,S=12,V={3}:",Paramètres!$C$2,Paramètres!$C$3,Paramètres!$C$4,$I31)</f>
        <v>0</v>
      </c>
      <c r="K31" s="16" t="s">
        <v>123</v>
      </c>
      <c r="L31" s="75">
        <f>_xll.Assistant.XL.RIK_AC("INF18__;INF05@E=1,S=25,G=0,T=0,P=0:@R=A,S=1,V={0}:R=B,S=3,V={1}:R=C,S=5,V={2}:R=D,S=12,V={3}:",Paramètres!$C$2,Paramètres!$C$3,Paramètres!$C$4,$K31)</f>
        <v>40500</v>
      </c>
      <c r="M31" s="16" t="s">
        <v>124</v>
      </c>
      <c r="N31" s="19">
        <f>_xll.Assistant.XL.RIK_AC("INF18__;INF05@E=1,S=25,G=0,T=0,P=0:@R=A,S=1,V={0}:R=D,S=3,V={1}:R=C,S=5,V={2}:R=D,S=12,V={3}:",Paramètres!$C$2,Paramètres!$C$3,Paramètres!$C$4,$M31)</f>
        <v>40500</v>
      </c>
    </row>
    <row r="32" spans="1:14" x14ac:dyDescent="0.25">
      <c r="A32" s="1"/>
      <c r="B32" s="199" t="s">
        <v>10</v>
      </c>
      <c r="C32" s="20" t="s">
        <v>11</v>
      </c>
      <c r="D32" s="21"/>
      <c r="E32" s="21"/>
      <c r="F32" s="21"/>
      <c r="G32" s="32" t="s">
        <v>125</v>
      </c>
      <c r="H32" s="76">
        <f>_xll.Assistant.XL.RIK_AC("INF18__;INF05@E=1,S=25,G=0,T=0,P=0:@R=A,S=1,V={0}:R=D,S=3,V={1}:R=C,S=5,V={2}:R=D,S=12,V={3}:",Paramètres!$C$2,Paramètres!$C$3,Paramètres!$C$4,$G32)</f>
        <v>0</v>
      </c>
      <c r="I32" s="32" t="s">
        <v>126</v>
      </c>
      <c r="J32" s="76">
        <f>_xll.Assistant.XL.RIK_AC("INF18__;INF05@E=1,S=25,G=0,T=0,P=0:@R=A,S=1,V={0}:R=D,S=3,V={1}:R=C,S=5,V={2}:R=D,S=12,V={3}:",Paramètres!$C$2,Paramètres!$C$3,Paramètres!$C$4,$I32)</f>
        <v>0</v>
      </c>
      <c r="K32" s="32" t="s">
        <v>127</v>
      </c>
      <c r="L32" s="76">
        <f>_xll.Assistant.XL.RIK_AC("INF18__;INF05@E=1,S=25,G=0,T=0,P=0:@R=A,S=1,V={0}:R=B,S=3,V={1}:R=C,S=5,V={2}:R=D,S=12,V={3}:",Paramètres!$C$2,Paramètres!$C$3,Paramètres!$C$4,$K32)</f>
        <v>0</v>
      </c>
      <c r="M32" s="32" t="s">
        <v>128</v>
      </c>
      <c r="N32" s="77">
        <f>_xll.Assistant.XL.RIK_AC("INF18__;INF05@E=1,S=25,G=0,T=0,P=0:@R=A,S=1,V={0}:R=D,S=3,V={1}:R=C,S=5,V={2}:R=D,S=12,V={3}:",Paramètres!$C$2,Paramètres!$C$3,Paramètres!$C$4,$M32)</f>
        <v>0</v>
      </c>
    </row>
    <row r="33" spans="1:14" x14ac:dyDescent="0.25">
      <c r="A33" s="1"/>
      <c r="B33" s="200"/>
      <c r="C33" s="230" t="s">
        <v>12</v>
      </c>
      <c r="D33" s="231"/>
      <c r="E33" s="236" t="s">
        <v>13</v>
      </c>
      <c r="F33" s="237"/>
      <c r="G33" s="32" t="s">
        <v>129</v>
      </c>
      <c r="H33" s="78">
        <f>_xll.Assistant.XL.RIK_AC("INF18__;INF05@E=1,S=25,G=0,T=0,P=0:@R=A,S=1,V={0}:R=D,S=3,V={1}:R=C,S=5,V={2}:R=D,S=12,V={3}:",Paramètres!$C$2,Paramètres!$C$3,Paramètres!$C$4,$G33)</f>
        <v>0</v>
      </c>
      <c r="I33" s="79" t="s">
        <v>130</v>
      </c>
      <c r="J33" s="78">
        <f>_xll.Assistant.XL.RIK_AC("INF18__;INF05@E=1,S=25,G=0,T=0,P=0:@R=A,S=1,V={0}:R=D,S=3,V={1}:R=C,S=5,V={2}:R=D,S=12,V={3}:",Paramètres!$C$2,Paramètres!$C$3,Paramètres!$C$4,$I33)</f>
        <v>0</v>
      </c>
      <c r="K33" s="79" t="s">
        <v>131</v>
      </c>
      <c r="L33" s="78">
        <f>_xll.Assistant.XL.RIK_AC("INF18__;INF05@E=1,S=25,G=0,T=0,P=0:@R=A,S=1,V={0}:R=B,S=3,V={1}:R=C,S=5,V={2}:R=D,S=12,V={3}:",Paramètres!$C$2,Paramètres!$C$3,Paramètres!$C$4,$K33)</f>
        <v>0</v>
      </c>
      <c r="M33" s="79" t="s">
        <v>132</v>
      </c>
      <c r="N33" s="80">
        <f>_xll.Assistant.XL.RIK_AC("INF18__;INF05@E=1,S=25,G=0,T=0,P=0:@R=A,S=1,V={0}:R=D,S=3,V={1}:R=C,S=5,V={2}:R=D,S=12,V={3}:",Paramètres!$C$2,Paramètres!$C$3,Paramètres!$C$4,$M33)</f>
        <v>0</v>
      </c>
    </row>
    <row r="34" spans="1:14" x14ac:dyDescent="0.25">
      <c r="A34" s="1"/>
      <c r="B34" s="200"/>
      <c r="C34" s="232"/>
      <c r="D34" s="233"/>
      <c r="E34" s="236" t="s">
        <v>15</v>
      </c>
      <c r="F34" s="237"/>
      <c r="G34" s="32" t="s">
        <v>133</v>
      </c>
      <c r="H34" s="78">
        <f>_xll.Assistant.XL.RIK_AC("INF18__;INF05@E=1,S=25,G=0,T=0,P=0:@R=A,S=1,V={0}:R=D,S=3,V={1}:R=C,S=5,V={2}:R=D,S=12,V={3}:",Paramètres!$C$2,Paramètres!$C$3,Paramètres!$C$4,$G34)</f>
        <v>0</v>
      </c>
      <c r="I34" s="79" t="s">
        <v>134</v>
      </c>
      <c r="J34" s="78">
        <f>_xll.Assistant.XL.RIK_AC("INF18__;INF05@E=1,S=25,G=0,T=0,P=0:@R=A,S=1,V={0}:R=D,S=3,V={1}:R=C,S=5,V={2}:R=D,S=12,V={3}:",Paramètres!$C$2,Paramètres!$C$3,Paramètres!$C$4,$I34)</f>
        <v>0</v>
      </c>
      <c r="K34" s="79" t="s">
        <v>135</v>
      </c>
      <c r="L34" s="78">
        <f>_xll.Assistant.XL.RIK_AC("INF18__;INF05@E=1,S=25,G=0,T=0,P=0:@R=A,S=1,V={0}:R=B,S=3,V={1}:R=C,S=5,V={2}:R=D,S=12,V={3}:",Paramètres!$C$2,Paramètres!$C$3,Paramètres!$C$4,$K34)</f>
        <v>0</v>
      </c>
      <c r="M34" s="79" t="s">
        <v>136</v>
      </c>
      <c r="N34" s="80">
        <f>_xll.Assistant.XL.RIK_AC("INF18__;INF05@E=1,S=25,G=0,T=0,P=0:@R=A,S=1,V={0}:R=D,S=3,V={1}:R=C,S=5,V={2}:R=D,S=12,V={3}:",Paramètres!$C$2,Paramètres!$C$3,Paramètres!$C$4,$M34)</f>
        <v>0</v>
      </c>
    </row>
    <row r="35" spans="1:14" x14ac:dyDescent="0.25">
      <c r="A35" s="1"/>
      <c r="B35" s="200"/>
      <c r="C35" s="234"/>
      <c r="D35" s="235"/>
      <c r="E35" s="210" t="s">
        <v>16</v>
      </c>
      <c r="F35" s="211"/>
      <c r="G35" s="32" t="s">
        <v>137</v>
      </c>
      <c r="H35" s="78">
        <f>_xll.Assistant.XL.RIK_AC("INF18__;INF05@E=1,S=25,G=0,T=0,P=0:@R=A,S=1,V={0}:R=D,S=3,V={1}:R=C,S=5,V={2}:R=D,S=12,V={3}:",Paramètres!$C$2,Paramètres!$C$3,Paramètres!$C$4,$G35)</f>
        <v>0</v>
      </c>
      <c r="I35" s="79" t="s">
        <v>138</v>
      </c>
      <c r="J35" s="78">
        <f>_xll.Assistant.XL.RIK_AC("INF18__;INF05@E=1,S=25,G=0,T=0,P=0:@R=A,S=1,V={0}:R=D,S=3,V={1}:R=C,S=5,V={2}:R=D,S=12,V={3}:",Paramètres!$C$2,Paramètres!$C$3,Paramètres!$C$4,$I35)</f>
        <v>0</v>
      </c>
      <c r="K35" s="79" t="s">
        <v>139</v>
      </c>
      <c r="L35" s="78">
        <f>_xll.Assistant.XL.RIK_AC("INF18__;INF05@E=1,S=25,G=0,T=0,P=0:@R=A,S=1,V={0}:R=B,S=3,V={1}:R=C,S=5,V={2}:R=D,S=12,V={3}:",Paramètres!$C$2,Paramètres!$C$3,Paramètres!$C$4,$K35)</f>
        <v>0</v>
      </c>
      <c r="M35" s="79" t="s">
        <v>140</v>
      </c>
      <c r="N35" s="80">
        <f>_xll.Assistant.XL.RIK_AC("INF18__;INF05@E=1,S=25,G=0,T=0,P=0:@R=A,S=1,V={0}:R=D,S=3,V={1}:R=C,S=5,V={2}:R=D,S=12,V={3}:",Paramètres!$C$2,Paramètres!$C$3,Paramètres!$C$4,$M35)</f>
        <v>0</v>
      </c>
    </row>
    <row r="36" spans="1:14" x14ac:dyDescent="0.25">
      <c r="A36" s="1"/>
      <c r="B36" s="200"/>
      <c r="C36" s="210" t="s">
        <v>48</v>
      </c>
      <c r="D36" s="211"/>
      <c r="E36" s="211"/>
      <c r="F36" s="211"/>
      <c r="G36" s="32" t="s">
        <v>141</v>
      </c>
      <c r="H36" s="78">
        <f>_xll.Assistant.XL.RIK_AC("INF18__;INF05@E=1,S=25,G=0,T=0,P=0:@R=A,S=1,V={0}:R=D,S=3,V={1}:R=C,S=5,V={2}:R=D,S=12,V={3}:",Paramètres!$C$2,Paramètres!$C$3,Paramètres!$C$4,$G36)</f>
        <v>0</v>
      </c>
      <c r="I36" s="79" t="s">
        <v>142</v>
      </c>
      <c r="J36" s="78">
        <f>_xll.Assistant.XL.RIK_AC("INF18__;INF05@E=1,S=25,G=0,T=0,P=0:@R=A,S=1,V={0}:R=D,S=3,V={1}:R=C,S=5,V={2}:R=D,S=12,V={3}:",Paramètres!$C$2,Paramètres!$C$3,Paramètres!$C$4,$I36)</f>
        <v>0</v>
      </c>
      <c r="K36" s="79" t="s">
        <v>143</v>
      </c>
      <c r="L36" s="78">
        <f>_xll.Assistant.XL.RIK_AC("INF18__;INF05@E=1,S=25,G=0,T=0,P=0:@R=A,S=1,V={0}:R=B,S=3,V={1}:R=C,S=5,V={2}:R=D,S=12,V={3}:",Paramètres!$C$2,Paramètres!$C$3,Paramètres!$C$4,$K36)</f>
        <v>846348</v>
      </c>
      <c r="M36" s="79" t="s">
        <v>144</v>
      </c>
      <c r="N36" s="80">
        <f>_xll.Assistant.XL.RIK_AC("INF18__;INF05@E=1,S=25,G=0,T=0,P=0:@R=A,S=1,V={0}:R=D,S=3,V={1}:R=C,S=5,V={2}:R=D,S=12,V={3}:",Paramètres!$C$2,Paramètres!$C$3,Paramètres!$C$4,$M36)</f>
        <v>846348</v>
      </c>
    </row>
    <row r="37" spans="1:14" x14ac:dyDescent="0.25">
      <c r="A37" s="1"/>
      <c r="B37" s="200"/>
      <c r="C37" s="238" t="s">
        <v>18</v>
      </c>
      <c r="D37" s="239"/>
      <c r="E37" s="205" t="s">
        <v>19</v>
      </c>
      <c r="F37" s="209"/>
      <c r="G37" s="32" t="s">
        <v>145</v>
      </c>
      <c r="H37" s="78">
        <f>_xll.Assistant.XL.RIK_AC("INF18__;INF05@E=1,S=25,G=0,T=0,P=0:@R=A,S=1,V={0}:R=D,S=3,V={1}:R=C,S=5,V={2}:R=D,S=12,V={3}:",Paramètres!$C$2,Paramètres!$C$3,Paramètres!$C$4,$G37)</f>
        <v>0</v>
      </c>
      <c r="I37" s="79" t="s">
        <v>146</v>
      </c>
      <c r="J37" s="78">
        <f>_xll.Assistant.XL.RIK_AC("INF18__;INF05@E=1,S=25,G=0,T=0,P=0:@R=A,S=1,V={0}:R=D,S=3,V={1}:R=C,S=5,V={2}:R=D,S=12,V={3}:",Paramètres!$C$2,Paramètres!$C$3,Paramètres!$C$4,$I37)</f>
        <v>0</v>
      </c>
      <c r="K37" s="79" t="s">
        <v>147</v>
      </c>
      <c r="L37" s="78">
        <f>_xll.Assistant.XL.RIK_AC("INF18__;INF05@E=1,S=25,G=0,T=0,P=0:@R=A,S=1,V={0}:R=B,S=3,V={1}:R=C,S=5,V={2}:R=D,S=12,V={3}:",Paramètres!$C$2,Paramètres!$C$3,Paramètres!$C$4,$K37)</f>
        <v>16523000</v>
      </c>
      <c r="M37" s="79" t="s">
        <v>148</v>
      </c>
      <c r="N37" s="80">
        <f>_xll.Assistant.XL.RIK_AC("INF18__;INF05@E=1,S=25,G=0,T=0,P=0:@R=A,S=1,V={0}:R=D,S=3,V={1}:R=C,S=5,V={2}:R=D,S=12,V={3}:",Paramètres!$C$2,Paramètres!$C$3,Paramètres!$C$4,$M37)</f>
        <v>16523000</v>
      </c>
    </row>
    <row r="38" spans="1:14" ht="18" x14ac:dyDescent="0.25">
      <c r="A38" s="1"/>
      <c r="B38" s="200"/>
      <c r="C38" s="240"/>
      <c r="D38" s="241"/>
      <c r="E38" s="81" t="s">
        <v>20</v>
      </c>
      <c r="F38" s="41"/>
      <c r="G38" s="32" t="s">
        <v>149</v>
      </c>
      <c r="H38" s="78">
        <f>_xll.Assistant.XL.RIK_AC("INF18__;INF05@E=1,S=25,G=0,T=0,P=0:@R=A,S=1,V={0}:R=D,S=3,V={1}:R=C,S=5,V={2}:R=D,S=12,V={3}:",Paramètres!$C$2,Paramètres!$C$3,Paramètres!$C$4,$G38)</f>
        <v>0</v>
      </c>
      <c r="I38" s="79" t="s">
        <v>150</v>
      </c>
      <c r="J38" s="78">
        <f>_xll.Assistant.XL.RIK_AC("INF18__;INF05@E=1,S=25,G=0,T=0,P=0:@R=A,S=1,V={0}:R=D,S=3,V={1}:R=C,S=5,V={2}:R=D,S=12,V={3}:",Paramètres!$C$2,Paramètres!$C$3,Paramètres!$C$4,$I38)</f>
        <v>0</v>
      </c>
      <c r="K38" s="79" t="s">
        <v>151</v>
      </c>
      <c r="L38" s="78">
        <f>_xll.Assistant.XL.RIK_AC("INF18__;INF05@E=1,S=25,G=0,T=0,P=0:@R=A,S=1,V={0}:R=B,S=3,V={1}:R=C,S=5,V={2}:R=D,S=12,V={3}:",Paramètres!$C$2,Paramètres!$C$3,Paramètres!$C$4,$K38)</f>
        <v>456000</v>
      </c>
      <c r="M38" s="79" t="s">
        <v>152</v>
      </c>
      <c r="N38" s="80">
        <f>_xll.Assistant.XL.RIK_AC("INF18__;INF05@E=1,S=25,G=0,T=0,P=0:@R=A,S=1,V={0}:R=D,S=3,V={1}:R=C,S=5,V={2}:R=D,S=12,V={3}:",Paramètres!$C$2,Paramètres!$C$3,Paramètres!$C$4,$M38)</f>
        <v>456000</v>
      </c>
    </row>
    <row r="39" spans="1:14" x14ac:dyDescent="0.25">
      <c r="A39" s="1"/>
      <c r="B39" s="200"/>
      <c r="C39" s="240"/>
      <c r="D39" s="241"/>
      <c r="E39" s="244" t="s">
        <v>21</v>
      </c>
      <c r="F39" s="245"/>
      <c r="G39" s="32" t="s">
        <v>153</v>
      </c>
      <c r="H39" s="78">
        <f>_xll.Assistant.XL.RIK_AC("INF18__;INF05@E=1,S=25,G=0,T=0,P=0:@R=A,S=1,V={0}:R=D,S=3,V={1}:R=C,S=5,V={2}:R=D,S=12,V={3}:",Paramètres!$C$2,Paramètres!$C$3,Paramètres!$C$4,$G39)</f>
        <v>0</v>
      </c>
      <c r="I39" s="79" t="s">
        <v>154</v>
      </c>
      <c r="J39" s="78">
        <f>_xll.Assistant.XL.RIK_AC("INF18__;INF05@E=1,S=25,G=0,T=0,P=0:@R=A,S=1,V={0}:R=D,S=3,V={1}:R=C,S=5,V={2}:R=D,S=12,V={3}:",Paramètres!$C$2,Paramètres!$C$3,Paramètres!$C$4,$I39)</f>
        <v>0</v>
      </c>
      <c r="K39" s="79" t="s">
        <v>155</v>
      </c>
      <c r="L39" s="78">
        <f>_xll.Assistant.XL.RIK_AC("INF18__;INF05@E=1,S=25,G=0,T=0,P=0:@R=A,S=1,V={0}:R=B,S=3,V={1}:R=C,S=5,V={2}:R=D,S=12,V={3}:",Paramètres!$C$2,Paramètres!$C$3,Paramètres!$C$4,$K39)</f>
        <v>5922803</v>
      </c>
      <c r="M39" s="79" t="s">
        <v>156</v>
      </c>
      <c r="N39" s="80">
        <f>_xll.Assistant.XL.RIK_AC("INF18__;INF05@E=1,S=25,G=0,T=0,P=0:@R=A,S=1,V={0}:R=D,S=3,V={1}:R=C,S=5,V={2}:R=D,S=12,V={3}:",Paramètres!$C$2,Paramètres!$C$3,Paramètres!$C$4,$M39)</f>
        <v>5922803</v>
      </c>
    </row>
    <row r="40" spans="1:14" x14ac:dyDescent="0.25">
      <c r="A40" s="1"/>
      <c r="B40" s="200"/>
      <c r="C40" s="242"/>
      <c r="D40" s="243"/>
      <c r="E40" s="40" t="s">
        <v>22</v>
      </c>
      <c r="F40" s="41"/>
      <c r="G40" s="32" t="s">
        <v>157</v>
      </c>
      <c r="H40" s="78">
        <f>_xll.Assistant.XL.RIK_AC("INF18__;INF05@E=1,S=25,G=0,T=0,P=0:@R=A,S=1,V={0}:R=D,S=3,V={1}:R=C,S=5,V={2}:R=D,S=12,V={3}:",Paramètres!$C$2,Paramètres!$C$3,Paramètres!$C$4,$G40)</f>
        <v>0</v>
      </c>
      <c r="I40" s="79" t="s">
        <v>158</v>
      </c>
      <c r="J40" s="78">
        <f>_xll.Assistant.XL.RIK_AC("INF18__;INF05@E=1,S=25,G=0,T=0,P=0:@R=A,S=1,V={0}:R=D,S=3,V={1}:R=C,S=5,V={2}:R=D,S=12,V={3}:",Paramètres!$C$2,Paramètres!$C$3,Paramètres!$C$4,$I40)</f>
        <v>0</v>
      </c>
      <c r="K40" s="79" t="s">
        <v>159</v>
      </c>
      <c r="L40" s="78">
        <f>_xll.Assistant.XL.RIK_AC("INF18__;INF05@E=1,S=25,G=0,T=0,P=0:@R=A,S=1,V={0}:R=B,S=3,V={1}:R=C,S=5,V={2}:R=D,S=12,V={3}:",Paramètres!$C$2,Paramètres!$C$3,Paramètres!$C$4,$K40)</f>
        <v>0</v>
      </c>
      <c r="M40" s="79" t="s">
        <v>160</v>
      </c>
      <c r="N40" s="80">
        <f>_xll.Assistant.XL.RIK_AC("INF18__;INF05@E=1,S=25,G=0,T=0,P=0:@R=A,S=1,V={0}:R=D,S=3,V={1}:R=C,S=5,V={2}:R=D,S=12,V={3}:",Paramètres!$C$2,Paramètres!$C$3,Paramètres!$C$4,$M40)</f>
        <v>0</v>
      </c>
    </row>
    <row r="41" spans="1:14" x14ac:dyDescent="0.25">
      <c r="A41" s="1"/>
      <c r="B41" s="200"/>
      <c r="C41" s="210" t="s">
        <v>23</v>
      </c>
      <c r="D41" s="211"/>
      <c r="E41" s="211"/>
      <c r="F41" s="41"/>
      <c r="G41" s="32" t="s">
        <v>161</v>
      </c>
      <c r="H41" s="78">
        <f>_xll.Assistant.XL.RIK_AC("INF18__;INF05@E=1,S=25,G=0,T=0,P=0:@R=A,S=1,V={0}:R=D,S=3,V={1}:R=C,S=5,V={2}:R=D,S=12,V={3}:",Paramètres!$C$2,Paramètres!$C$3,Paramètres!$C$4,$G41)</f>
        <v>0</v>
      </c>
      <c r="I41" s="79" t="s">
        <v>162</v>
      </c>
      <c r="J41" s="78">
        <f>_xll.Assistant.XL.RIK_AC("INF18__;INF05@E=1,S=25,G=0,T=0,P=0:@R=A,S=1,V={0}:R=D,S=3,V={1}:R=C,S=5,V={2}:R=D,S=12,V={3}:",Paramètres!$C$2,Paramètres!$C$3,Paramètres!$C$4,$I41)</f>
        <v>0</v>
      </c>
      <c r="K41" s="79" t="s">
        <v>163</v>
      </c>
      <c r="L41" s="78">
        <f>_xll.Assistant.XL.RIK_AC("INF18__;INF05@E=1,S=25,G=0,T=0,P=0:@R=A,S=1,V={0}:R=B,S=3,V={1}:R=C,S=5,V={2}:R=D,S=12,V={3}:",Paramètres!$C$2,Paramètres!$C$3,Paramètres!$C$4,$K41)</f>
        <v>0</v>
      </c>
      <c r="M41" s="79" t="s">
        <v>164</v>
      </c>
      <c r="N41" s="80">
        <f>_xll.Assistant.XL.RIK_AC("INF18__;INF05@E=1,S=25,G=0,T=0,P=0:@R=A,S=1,V={0}:R=D,S=3,V={1}:R=C,S=5,V={2}:R=D,S=12,V={3}:",Paramètres!$C$2,Paramètres!$C$3,Paramètres!$C$4,$M41)</f>
        <v>0</v>
      </c>
    </row>
    <row r="42" spans="1:14" x14ac:dyDescent="0.25">
      <c r="A42" s="1"/>
      <c r="B42" s="200"/>
      <c r="C42" s="210" t="s">
        <v>24</v>
      </c>
      <c r="D42" s="211"/>
      <c r="E42" s="211"/>
      <c r="F42" s="41"/>
      <c r="G42" s="32" t="s">
        <v>165</v>
      </c>
      <c r="H42" s="78">
        <f>_xll.Assistant.XL.RIK_AC("INF18__;INF05@E=1,S=25,G=0,T=0,P=0:@R=A,S=1,V={0}:R=D,S=3,V={1}:R=C,S=5,V={2}:R=D,S=12,V={3}:",Paramètres!$C$2,Paramètres!$C$3,Paramètres!$C$4,$G42)</f>
        <v>0</v>
      </c>
      <c r="I42" s="79" t="s">
        <v>166</v>
      </c>
      <c r="J42" s="78">
        <f>_xll.Assistant.XL.RIK_AC("INF18__;INF05@E=1,S=25,G=0,T=0,P=0:@R=A,S=1,V={0}:R=D,S=3,V={1}:R=C,S=5,V={2}:R=D,S=12,V={3}:",Paramètres!$C$2,Paramètres!$C$3,Paramètres!$C$4,$I42)</f>
        <v>0</v>
      </c>
      <c r="K42" s="79" t="s">
        <v>167</v>
      </c>
      <c r="L42" s="78">
        <f>_xll.Assistant.XL.RIK_AC("INF18__;INF05@E=1,S=25,G=0,T=0,P=0:@R=A,S=1,V={0}:R=B,S=3,V={1}:R=C,S=5,V={2}:R=D,S=12,V={3}:",Paramètres!$C$2,Paramètres!$C$3,Paramètres!$C$4,$K42)</f>
        <v>0</v>
      </c>
      <c r="M42" s="79" t="s">
        <v>168</v>
      </c>
      <c r="N42" s="80">
        <f>_xll.Assistant.XL.RIK_AC("INF18__;INF05@E=1,S=25,G=0,T=0,P=0:@R=A,S=1,V={0}:R=D,S=3,V={1}:R=C,S=5,V={2}:R=D,S=12,V={3}:",Paramètres!$C$2,Paramètres!$C$3,Paramètres!$C$4,$M42)</f>
        <v>0</v>
      </c>
    </row>
    <row r="43" spans="1:14" ht="15.75" thickBot="1" x14ac:dyDescent="0.3">
      <c r="A43" s="1" t="s">
        <v>413</v>
      </c>
      <c r="B43" s="201"/>
      <c r="C43" s="42"/>
      <c r="D43" s="43"/>
      <c r="E43" s="44"/>
      <c r="F43" s="74" t="s">
        <v>25</v>
      </c>
      <c r="G43" s="82" t="s">
        <v>49</v>
      </c>
      <c r="H43" s="18">
        <f>SUM(H32:H42)</f>
        <v>0</v>
      </c>
      <c r="I43" s="83" t="s">
        <v>50</v>
      </c>
      <c r="J43" s="18">
        <f>SUM(J32:J42)</f>
        <v>0</v>
      </c>
      <c r="K43" s="83" t="s">
        <v>51</v>
      </c>
      <c r="L43" s="18">
        <f>SUM(L32:L42)</f>
        <v>23748151</v>
      </c>
      <c r="M43" s="83" t="s">
        <v>52</v>
      </c>
      <c r="N43" s="19">
        <f>SUM(N32:N42)</f>
        <v>23748151</v>
      </c>
    </row>
    <row r="44" spans="1:14" x14ac:dyDescent="0.25">
      <c r="A44" s="1"/>
      <c r="B44" s="199" t="s">
        <v>29</v>
      </c>
      <c r="C44" s="50" t="s">
        <v>30</v>
      </c>
      <c r="D44" s="51"/>
      <c r="E44" s="52"/>
      <c r="F44" s="53"/>
      <c r="G44" s="32" t="s">
        <v>169</v>
      </c>
      <c r="H44" s="76">
        <f>_xll.Assistant.XL.RIK_AC("INF18__;INF05@E=1,S=25,G=0,T=0,P=0:@R=A,S=1,V={0}:R=D,S=3,V={1}:R=C,S=5,V={2}:R=D,S=12,V={3}:",Paramètres!$C$2,Paramètres!$C$3,Paramètres!$C$4,$G44)</f>
        <v>0</v>
      </c>
      <c r="I44" s="32" t="s">
        <v>170</v>
      </c>
      <c r="J44" s="76">
        <f>_xll.Assistant.XL.RIK_AC("INF18__;INF05@E=1,S=25,G=0,T=0,P=0:@R=A,S=1,V={0}:R=D,S=3,V={1}:R=C,S=5,V={2}:R=D,S=12,V={3}:",Paramètres!$C$2,Paramètres!$C$3,Paramètres!$C$4,$I44)</f>
        <v>0</v>
      </c>
      <c r="K44" s="32" t="s">
        <v>171</v>
      </c>
      <c r="L44" s="76">
        <f>_xll.Assistant.XL.RIK_AC("INF18__;INF05@E=1,S=25,G=0,T=0,P=0:@R=A,S=1,V={0}:R=B,S=3,V={1}:R=C,S=5,V={2}:R=D,S=12,V={3}:",Paramètres!$C$2,Paramètres!$C$3,Paramètres!$C$4,$K44)</f>
        <v>0</v>
      </c>
      <c r="M44" s="32" t="s">
        <v>172</v>
      </c>
      <c r="N44" s="77">
        <f>_xll.Assistant.XL.RIK_AC("INF18__;INF05@E=1,S=25,G=0,T=0,P=0:@R=A,S=1,V={0}:R=D,S=3,V={1}:R=C,S=5,V={2}:R=D,S=12,V={3}:",Paramètres!$C$2,Paramètres!$C$3,Paramètres!$C$4,$M44)</f>
        <v>0</v>
      </c>
    </row>
    <row r="45" spans="1:14" x14ac:dyDescent="0.25">
      <c r="A45" s="1"/>
      <c r="B45" s="200"/>
      <c r="C45" s="58" t="s">
        <v>31</v>
      </c>
      <c r="D45" s="59"/>
      <c r="E45" s="60"/>
      <c r="F45" s="41"/>
      <c r="G45" s="32" t="s">
        <v>173</v>
      </c>
      <c r="H45" s="78">
        <f>_xll.Assistant.XL.RIK_AC("INF18__;INF05@E=1,S=25,G=0,T=0,P=0:@R=A,S=1,V={0}:R=D,S=3,V={1}:R=C,S=5,V={2}:R=D,S=12,V={3}:",Paramètres!$C$2,Paramètres!$C$3,Paramètres!$C$4,$G45)</f>
        <v>0</v>
      </c>
      <c r="I45" s="79" t="s">
        <v>174</v>
      </c>
      <c r="J45" s="78">
        <f>_xll.Assistant.XL.RIK_AC("INF18__;INF05@E=1,S=25,G=0,T=0,P=0:@R=A,S=1,V={0}:R=D,S=3,V={1}:R=C,S=5,V={2}:R=D,S=12,V={3}:",Paramètres!$C$2,Paramètres!$C$3,Paramètres!$C$4,$I45)</f>
        <v>0</v>
      </c>
      <c r="K45" s="79" t="s">
        <v>182</v>
      </c>
      <c r="L45" s="78">
        <f>_xll.Assistant.XL.RIK_AC("INF18__;INF05@E=1,S=25,G=0,T=0,P=0:@R=A,S=1,V={0}:R=B,S=3,V={1}:R=C,S=5,V={2}:R=D,S=12,V={3}:",Paramètres!$C$2,Paramètres!$C$3,Paramètres!$C$4,$K45)</f>
        <v>0</v>
      </c>
      <c r="M45" s="79" t="s">
        <v>175</v>
      </c>
      <c r="N45" s="80">
        <f>_xll.Assistant.XL.RIK_AC("INF18__;INF05@E=1,S=25,G=0,T=0,P=0:@R=A,S=1,V={0}:R=D,S=3,V={1}:R=C,S=5,V={2}:R=D,S=12,V={3}:",Paramètres!$C$2,Paramètres!$C$3,Paramètres!$C$4,$M45)</f>
        <v>0</v>
      </c>
    </row>
    <row r="46" spans="1:14" x14ac:dyDescent="0.25">
      <c r="A46" s="1"/>
      <c r="B46" s="200"/>
      <c r="C46" s="58" t="s">
        <v>32</v>
      </c>
      <c r="D46" s="59"/>
      <c r="E46" s="60"/>
      <c r="F46" s="41"/>
      <c r="G46" s="32" t="s">
        <v>176</v>
      </c>
      <c r="H46" s="78">
        <f>_xll.Assistant.XL.RIK_AC("INF18__;INF05@E=1,S=25,G=0,T=0,P=0:@R=A,S=1,V={0}:R=D,S=3,V={1}:R=C,S=5,V={2}:R=D,S=12,V={3}:",Paramètres!$C$2,Paramètres!$C$3,Paramètres!$C$4,$G46)</f>
        <v>0</v>
      </c>
      <c r="I46" s="79" t="s">
        <v>177</v>
      </c>
      <c r="J46" s="78">
        <f>_xll.Assistant.XL.RIK_AC("INF18__;INF05@E=1,S=25,G=0,T=0,P=0:@R=A,S=1,V={0}:R=D,S=3,V={1}:R=C,S=5,V={2}:R=D,S=12,V={3}:",Paramètres!$C$2,Paramètres!$C$3,Paramètres!$C$4,$I46)</f>
        <v>0</v>
      </c>
      <c r="K46" s="79" t="s">
        <v>183</v>
      </c>
      <c r="L46" s="78">
        <f>_xll.Assistant.XL.RIK_AC("INF18__;INF05@E=1,S=25,G=0,T=0,P=0:@R=A,S=1,V={0}:R=B,S=3,V={1}:R=C,S=5,V={2}:R=D,S=12,V={3}:",Paramètres!$C$2,Paramètres!$C$3,Paramètres!$C$4,$K46)</f>
        <v>0</v>
      </c>
      <c r="M46" s="79" t="s">
        <v>178</v>
      </c>
      <c r="N46" s="80">
        <f>_xll.Assistant.XL.RIK_AC("INF18__;INF05@E=1,S=25,G=0,T=0,P=0:@R=A,S=1,V={0}:R=D,S=3,V={1}:R=C,S=5,V={2}:R=D,S=12,V={3}:",Paramètres!$C$2,Paramètres!$C$3,Paramètres!$C$4,$M46)</f>
        <v>0</v>
      </c>
    </row>
    <row r="47" spans="1:14" x14ac:dyDescent="0.25">
      <c r="A47" s="1"/>
      <c r="B47" s="200"/>
      <c r="C47" s="58" t="s">
        <v>33</v>
      </c>
      <c r="D47" s="59"/>
      <c r="E47" s="60"/>
      <c r="F47" s="41"/>
      <c r="G47" s="32" t="s">
        <v>179</v>
      </c>
      <c r="H47" s="78">
        <f>_xll.Assistant.XL.RIK_AC("INF18__;INF05@E=1,S=25,G=0,T=0,P=0:@R=A,S=1,V={0}:R=D,S=3,V={1}:R=C,S=5,V={2}:R=D,S=12,V={3}:",Paramètres!$C$2,Paramètres!$C$3,Paramètres!$C$4,$G47)</f>
        <v>0</v>
      </c>
      <c r="I47" s="79" t="s">
        <v>180</v>
      </c>
      <c r="J47" s="78">
        <f>_xll.Assistant.XL.RIK_AC("INF18__;INF05@E=1,S=25,G=0,T=0,P=0:@R=A,S=1,V={0}:R=D,S=3,V={1}:R=C,S=5,V={2}:R=D,S=12,V={3}:",Paramètres!$C$2,Paramètres!$C$3,Paramètres!$C$4,$I47)</f>
        <v>0</v>
      </c>
      <c r="K47" s="79" t="s">
        <v>184</v>
      </c>
      <c r="L47" s="78">
        <f>_xll.Assistant.XL.RIK_AC("INF18__;INF05@E=1,S=25,G=0,T=0,P=0:@R=A,S=1,V={0}:R=B,S=3,V={1}:R=C,S=5,V={2}:R=D,S=12,V={3}:",Paramètres!$C$2,Paramètres!$C$3,Paramètres!$C$4,$K47)</f>
        <v>0</v>
      </c>
      <c r="M47" s="79" t="s">
        <v>181</v>
      </c>
      <c r="N47" s="80">
        <f>_xll.Assistant.XL.RIK_AC("INF18__;INF05@E=1,S=25,G=0,T=0,P=0:@R=A,S=1,V={0}:R=D,S=3,V={1}:R=C,S=5,V={2}:R=D,S=12,V={3}:",Paramètres!$C$2,Paramètres!$C$3,Paramètres!$C$4,$M47)</f>
        <v>0</v>
      </c>
    </row>
    <row r="48" spans="1:14" ht="15.75" thickBot="1" x14ac:dyDescent="0.3">
      <c r="A48" s="1" t="s">
        <v>413</v>
      </c>
      <c r="B48" s="200"/>
      <c r="C48" s="214"/>
      <c r="D48" s="215"/>
      <c r="E48" s="62"/>
      <c r="F48" s="74" t="s">
        <v>34</v>
      </c>
      <c r="G48" s="82" t="s">
        <v>53</v>
      </c>
      <c r="H48" s="18">
        <f>SUM(H44:H47)</f>
        <v>0</v>
      </c>
      <c r="I48" s="82" t="s">
        <v>54</v>
      </c>
      <c r="J48" s="18">
        <f>SUM(J44:J47)</f>
        <v>0</v>
      </c>
      <c r="K48" s="82" t="s">
        <v>55</v>
      </c>
      <c r="L48" s="18">
        <f>SUM(L44:L47)</f>
        <v>0</v>
      </c>
      <c r="M48" s="82" t="s">
        <v>56</v>
      </c>
      <c r="N48" s="84">
        <f>SUM(N44:N47)</f>
        <v>0</v>
      </c>
    </row>
    <row r="49" spans="1:14" ht="15.75" thickBot="1" x14ac:dyDescent="0.3">
      <c r="A49" s="1" t="s">
        <v>413</v>
      </c>
      <c r="B49" s="85"/>
      <c r="C49" s="229" t="s">
        <v>57</v>
      </c>
      <c r="D49" s="229"/>
      <c r="E49" s="229"/>
      <c r="F49" s="229"/>
      <c r="G49" s="70" t="s">
        <v>58</v>
      </c>
      <c r="H49" s="86">
        <f>H30+H31+H43+H48</f>
        <v>0</v>
      </c>
      <c r="I49" s="70" t="s">
        <v>59</v>
      </c>
      <c r="J49" s="86">
        <f>J30+J31+J43+J48</f>
        <v>0</v>
      </c>
      <c r="K49" s="70" t="s">
        <v>60</v>
      </c>
      <c r="L49" s="86">
        <f>L30+L31+L43+L48</f>
        <v>23788651</v>
      </c>
      <c r="M49" s="70" t="s">
        <v>61</v>
      </c>
      <c r="N49" s="87">
        <f>N30+N31+N43+N48</f>
        <v>23788651</v>
      </c>
    </row>
  </sheetData>
  <mergeCells count="46">
    <mergeCell ref="C42:E42"/>
    <mergeCell ref="B44:B48"/>
    <mergeCell ref="C48:D48"/>
    <mergeCell ref="C49:F49"/>
    <mergeCell ref="B32:B43"/>
    <mergeCell ref="C33:D35"/>
    <mergeCell ref="E33:F33"/>
    <mergeCell ref="E34:F34"/>
    <mergeCell ref="E35:F35"/>
    <mergeCell ref="C36:F36"/>
    <mergeCell ref="C37:D40"/>
    <mergeCell ref="E37:F37"/>
    <mergeCell ref="E39:F39"/>
    <mergeCell ref="C41:E41"/>
    <mergeCell ref="K28:L29"/>
    <mergeCell ref="M28:N28"/>
    <mergeCell ref="G29:H29"/>
    <mergeCell ref="I29:J29"/>
    <mergeCell ref="M29:N29"/>
    <mergeCell ref="B30:B31"/>
    <mergeCell ref="C30:E30"/>
    <mergeCell ref="C20:E20"/>
    <mergeCell ref="B22:B26"/>
    <mergeCell ref="C26:D26"/>
    <mergeCell ref="D27:H27"/>
    <mergeCell ref="B28:D29"/>
    <mergeCell ref="E28:F29"/>
    <mergeCell ref="G28:J28"/>
    <mergeCell ref="B8:B9"/>
    <mergeCell ref="B10:B21"/>
    <mergeCell ref="C11:C13"/>
    <mergeCell ref="D13:E13"/>
    <mergeCell ref="C14:E14"/>
    <mergeCell ref="C15:C18"/>
    <mergeCell ref="D15:E15"/>
    <mergeCell ref="D16:E16"/>
    <mergeCell ref="D17:E17"/>
    <mergeCell ref="C19:E19"/>
    <mergeCell ref="G3:J3"/>
    <mergeCell ref="M3:N3"/>
    <mergeCell ref="B6:D7"/>
    <mergeCell ref="E6:H7"/>
    <mergeCell ref="I6:J7"/>
    <mergeCell ref="K6:N6"/>
    <mergeCell ref="K7:L7"/>
    <mergeCell ref="M7:N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2C97D-4598-4C08-B76C-52BAB8A31C37}">
  <sheetPr codeName="Feuil5"/>
  <dimension ref="A1:S41"/>
  <sheetViews>
    <sheetView zoomScale="115" zoomScaleNormal="115" workbookViewId="0">
      <selection activeCell="N13" sqref="N13:P13"/>
    </sheetView>
  </sheetViews>
  <sheetFormatPr baseColWidth="10" defaultRowHeight="15" x14ac:dyDescent="0.25"/>
  <cols>
    <col min="1" max="1" width="5.140625" customWidth="1"/>
    <col min="2" max="2" width="3.140625" customWidth="1"/>
    <col min="3" max="3" width="4.28515625" customWidth="1"/>
    <col min="4" max="4" width="10.140625" bestFit="1" customWidth="1"/>
    <col min="5" max="5" width="2.85546875" customWidth="1"/>
    <col min="6" max="6" width="21.140625" customWidth="1"/>
    <col min="7" max="7" width="2.85546875" customWidth="1"/>
    <col min="8" max="8" width="9.5703125" customWidth="1"/>
    <col min="9" max="9" width="2.85546875" customWidth="1"/>
    <col min="10" max="12" width="8.28515625" customWidth="1"/>
    <col min="13" max="13" width="2.85546875" customWidth="1"/>
    <col min="14" max="16" width="8.28515625" customWidth="1"/>
    <col min="17" max="17" width="2.85546875" customWidth="1"/>
  </cols>
  <sheetData>
    <row r="1" spans="1:19" ht="15.75" thickBot="1" x14ac:dyDescent="0.3">
      <c r="A1" s="1"/>
      <c r="B1" s="1"/>
      <c r="C1" s="1"/>
      <c r="D1" s="166" t="s">
        <v>404</v>
      </c>
      <c r="E1" s="166" t="str">
        <f>Paramètres!C4</f>
        <v>Etat au 31/12/2013- schéma COMPTABLE- tous établissement Biens non valides inclus</v>
      </c>
      <c r="F1" s="1"/>
      <c r="G1" s="1"/>
      <c r="H1" s="1"/>
      <c r="I1" s="1"/>
      <c r="J1" s="1"/>
      <c r="K1" s="2"/>
      <c r="L1" s="1"/>
      <c r="M1" s="2"/>
      <c r="N1" s="1"/>
      <c r="O1" s="1"/>
      <c r="P1" s="1"/>
      <c r="Q1" s="1"/>
      <c r="R1" s="1"/>
    </row>
    <row r="2" spans="1:19" ht="15.75" thickBot="1" x14ac:dyDescent="0.3">
      <c r="A2" s="1"/>
      <c r="B2" s="1"/>
      <c r="C2" s="1"/>
      <c r="D2" s="1"/>
      <c r="E2" s="1"/>
      <c r="F2" s="1"/>
      <c r="G2" s="1"/>
      <c r="H2" s="1"/>
      <c r="I2" s="174" t="s">
        <v>185</v>
      </c>
      <c r="J2" s="175"/>
      <c r="K2" s="175"/>
      <c r="L2" s="176"/>
      <c r="M2" s="2"/>
      <c r="N2" s="1"/>
      <c r="O2" s="1"/>
      <c r="P2" s="1"/>
      <c r="Q2" s="177"/>
      <c r="R2" s="177"/>
    </row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thickBot="1" x14ac:dyDescent="0.3">
      <c r="A4" s="1"/>
    </row>
    <row r="5" spans="1:19" ht="24" customHeight="1" thickBot="1" x14ac:dyDescent="0.3">
      <c r="A5" s="1"/>
      <c r="B5" s="248" t="s">
        <v>1</v>
      </c>
      <c r="C5" s="249"/>
      <c r="D5" s="250"/>
      <c r="E5" s="251" t="s">
        <v>186</v>
      </c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3"/>
    </row>
    <row r="6" spans="1:19" ht="25.5" customHeight="1" thickBot="1" x14ac:dyDescent="0.3">
      <c r="A6" s="1"/>
      <c r="B6" s="254" t="s">
        <v>187</v>
      </c>
      <c r="C6" s="255"/>
      <c r="D6" s="255"/>
      <c r="E6" s="255"/>
      <c r="F6" s="255"/>
      <c r="G6" s="256" t="s">
        <v>188</v>
      </c>
      <c r="H6" s="257"/>
      <c r="I6" s="256" t="s">
        <v>189</v>
      </c>
      <c r="J6" s="258"/>
      <c r="K6" s="258"/>
      <c r="L6" s="257"/>
      <c r="M6" s="259" t="s">
        <v>190</v>
      </c>
      <c r="N6" s="260"/>
      <c r="O6" s="260"/>
      <c r="P6" s="261"/>
      <c r="Q6" s="246" t="s">
        <v>191</v>
      </c>
      <c r="R6" s="247" t="s">
        <v>4</v>
      </c>
    </row>
    <row r="7" spans="1:19" ht="18" customHeight="1" x14ac:dyDescent="0.25">
      <c r="A7" s="1"/>
      <c r="B7" s="262" t="s">
        <v>196</v>
      </c>
      <c r="C7" s="263"/>
      <c r="D7" s="263"/>
      <c r="E7" s="263"/>
      <c r="F7" s="263"/>
      <c r="G7" s="89" t="s">
        <v>192</v>
      </c>
      <c r="H7" s="90">
        <f>_xll.Assistant.XL.RIK_AC("INF18__;INF05@E=1,S=25,G=0,T=0,P=0:@R=A,S=1,V={0}:R=D,S=3,V={1}:R=C,S=5,V={2}:R=D,S=12,V={3}:",Paramètres!$C$2,Paramètres!$C$3,Paramètres!$C$4,$G7)</f>
        <v>0</v>
      </c>
      <c r="I7" s="89" t="s">
        <v>193</v>
      </c>
      <c r="J7" s="264">
        <f>_xll.Assistant.XL.RIK_AC("INF18__;INF05@E=1,S=25,G=0,T=0,P=0:@R=A,S=1,V={0}:R=D,S=3,V={1}:R=C,S=5,V={2}:R=D,S=12,V={3}:",Paramètres!$C$2,Paramètres!$C$3,Paramètres!$C$4,$I7)</f>
        <v>0</v>
      </c>
      <c r="K7" s="265"/>
      <c r="L7" s="266"/>
      <c r="M7" s="89" t="s">
        <v>194</v>
      </c>
      <c r="N7" s="267">
        <f>_xll.Assistant.XL.RIK_AC("INF18__;INF05@E=1,S=25,G=0,T=0,P=0:@R=A,S=1,V={0}:R=D,S=3,V={1}:R=C,S=5,V={2}:R=D,S=12,V={3}:",Paramètres!$C$2,Paramètres!$C$3,Paramètres!$C$4,$M7)</f>
        <v>0</v>
      </c>
      <c r="O7" s="268"/>
      <c r="P7" s="269"/>
      <c r="Q7" s="89" t="s">
        <v>195</v>
      </c>
      <c r="R7" s="91" t="str">
        <f>_xll.Assistant.XL.RIK_AC("INF18__;INF05@E=1,S=25,G=0,T=0,P=0:@R=A,S=1,V={0}:R=D,S=3,V={1}:R=C,S=5,V={2}:R=D,S=12,V={3}:",Paramètres!$C$2,Paramètres!$C$3,Paramètres!$C$4,$Q7)</f>
        <v>#QUERY</v>
      </c>
    </row>
    <row r="8" spans="1:19" ht="18" customHeight="1" thickBot="1" x14ac:dyDescent="0.3">
      <c r="A8" s="1"/>
      <c r="B8" s="270" t="s">
        <v>201</v>
      </c>
      <c r="C8" s="271"/>
      <c r="D8" s="271"/>
      <c r="E8" s="271"/>
      <c r="F8" s="271"/>
      <c r="G8" s="16" t="s">
        <v>197</v>
      </c>
      <c r="H8" s="92">
        <f>_xll.Assistant.XL.RIK_AC("INF18__;INF05@E=1,S=25,G=0,T=0,P=0:@R=A,S=1,V={0}:R=D,S=3,V={1}:R=C,S=5,V={2}:R=D,S=12,V={3}:",Paramètres!$C$2,Paramètres!$C$3,Paramètres!$C$4,$G8)</f>
        <v>0</v>
      </c>
      <c r="I8" s="16" t="s">
        <v>198</v>
      </c>
      <c r="J8" s="272">
        <f>_xll.Assistant.XL.RIK_AC("INF18__;INF05@E=1,S=25,G=0,T=0,P=0:@R=A,S=1,V={0}:R=D,S=3,V={1}:R=C,S=5,V={2}:R=D,S=12,V={3}:",Paramètres!$C$2,Paramètres!$C$3,Paramètres!$C$4,$I8)</f>
        <v>7989.04</v>
      </c>
      <c r="K8" s="273"/>
      <c r="L8" s="274"/>
      <c r="M8" s="16" t="s">
        <v>199</v>
      </c>
      <c r="N8" s="272" t="str">
        <f>_xll.Assistant.XL.RIK_AC("INF18__;INF05@E=1,S=25,G=0,T=0,P=0:@R=A,S=1,V={0}:R=D,S=3,V={1}:R=C,S=5,V={2}:R=D,S=12,V={3}:",Paramètres!$C$2,Paramètres!$C$3,Paramètres!$C$4,$M8)</f>
        <v>#QUERY</v>
      </c>
      <c r="O8" s="273"/>
      <c r="P8" s="274"/>
      <c r="Q8" s="16" t="s">
        <v>200</v>
      </c>
      <c r="R8" s="93">
        <f>_xll.Assistant.XL.RIK_AC("INF18__;INF05@E=1,S=25,G=0,T=0,P=0:@R=A,S=1,V={0}:R=D,S=3,V={1}:R=C,S=5,V={2}:R=D,S=12,V={3}:",Paramètres!$C$2,Paramètres!$C$3,Paramètres!$C$4,$Q8)</f>
        <v>7989.04</v>
      </c>
    </row>
    <row r="9" spans="1:19" x14ac:dyDescent="0.25">
      <c r="A9" s="1"/>
      <c r="B9" s="94" t="s">
        <v>11</v>
      </c>
      <c r="C9" s="20"/>
      <c r="D9" s="53"/>
      <c r="E9" s="53"/>
      <c r="F9" s="95"/>
      <c r="G9" s="96" t="s">
        <v>202</v>
      </c>
      <c r="H9" s="97">
        <f>_xll.Assistant.XL.RIK_AC("INF18__;INF05@E=1,S=25,G=0,T=0,P=0:@R=A,S=1,V={0}:R=D,S=3,V={1}:R=C,S=5,V={2}:R=D,S=12,V={3}:",Paramètres!$C$2,Paramètres!$C$3,Paramètres!$C$4,$G9)</f>
        <v>0</v>
      </c>
      <c r="I9" s="96" t="s">
        <v>203</v>
      </c>
      <c r="J9" s="278">
        <f>_xll.Assistant.XL.RIK_AC("INF18__;INF05@E=1,S=25,G=0,T=0,P=0:@R=A,S=1,V={0}:R=D,S=3,V={1}:R=C,S=5,V={2}:R=D,S=12,V={3}:",Paramètres!$C$2,Paramètres!$C$3,Paramètres!$C$4,$I9)</f>
        <v>0</v>
      </c>
      <c r="K9" s="279"/>
      <c r="L9" s="280"/>
      <c r="M9" s="96" t="s">
        <v>204</v>
      </c>
      <c r="N9" s="278" t="str">
        <f>_xll.Assistant.XL.RIK_AC("INF18__;INF05@E=1,S=25,G=0,T=0,P=0:@R=C,S=1,V={0}:R=D,S=3,V={1}:R=A,S=5,V={2}:R=B,S=12,V={3}:",Paramètres!$C$2,Paramètres!$C$3,Paramètres!$C$4,$M9)</f>
        <v>#QUERY</v>
      </c>
      <c r="O9" s="279">
        <f>_xll.Assistant.XL.RIK_AC("INF18__;INF05@E=1,S=25,G=0,T=0,P=0:@R=C,S=1,V={0}:R=D,S=2,V={1}:R=A,S=5,V={2}:R=B,S=12,V={3}:",Paramètres!$C$2,Paramètres!$C$3,Paramètres!$C$4,$G9)</f>
        <v>0</v>
      </c>
      <c r="P9" s="280">
        <f>_xll.Assistant.XL.RIK_AC("INF18__;INF05@E=1,S=25,G=0,T=0,P=0:@R=C,S=1,V={0}:R=D,S=2,V={1}:R=A,S=5,V={2}:R=B,S=12,V={3}:",Paramètres!$C$2,Paramètres!$C$3,Paramètres!$C$4,$G9)</f>
        <v>0</v>
      </c>
      <c r="Q9" s="96" t="s">
        <v>205</v>
      </c>
      <c r="R9" s="98">
        <f>_xll.Assistant.XL.RIK_AC("INF18__;INF05@E=1,S=25,G=0,T=0,P=0:@R=A,S=1,V={0}:R=D,S=3,V={1}:R=C,S=5,V={2}:R=D,S=12,V={3}:",Paramètres!$C$2,Paramètres!$C$3,Paramètres!$C$4,$Q9)</f>
        <v>0</v>
      </c>
    </row>
    <row r="10" spans="1:19" ht="17.25" customHeight="1" x14ac:dyDescent="0.25">
      <c r="A10" s="1"/>
      <c r="B10" s="281" t="s">
        <v>12</v>
      </c>
      <c r="C10" s="231"/>
      <c r="D10" s="284" t="s">
        <v>13</v>
      </c>
      <c r="E10" s="285"/>
      <c r="F10" s="286"/>
      <c r="G10" s="99" t="s">
        <v>206</v>
      </c>
      <c r="H10" s="100">
        <f>_xll.Assistant.XL.RIK_AC("INF18__;INF05@E=1,S=25,G=0,T=0,P=0:@R=A,S=1,V={0}:R=D,S=3,V={1}:R=C,S=5,V={2}:R=D,S=12,V={3}:",Paramètres!$C$2,Paramètres!$C$3,Paramètres!$C$4,$G10)</f>
        <v>0</v>
      </c>
      <c r="I10" s="99" t="s">
        <v>207</v>
      </c>
      <c r="J10" s="275">
        <f>_xll.Assistant.XL.RIK_AC("INF18__;INF05@E=1,S=25,G=0,T=0,P=0:@R=A,S=1,V={0}:R=D,S=3,V={1}:R=C,S=5,V={2}:R=D,S=12,V={3}:",Paramètres!$C$2,Paramètres!$C$3,Paramètres!$C$4,$I10)</f>
        <v>0</v>
      </c>
      <c r="K10" s="276"/>
      <c r="L10" s="277"/>
      <c r="M10" s="99" t="s">
        <v>208</v>
      </c>
      <c r="N10" s="275" t="str">
        <f>_xll.Assistant.XL.RIK_AC("INF18__;INF05@E=1,S=25,G=0,T=0,P=0:@R=C,S=1,V={0}:R=D,S=3,V={1}:R=A,S=5,V={2}:R=B,S=12,V={3}:",Paramètres!$C$2,Paramètres!$C$3,Paramètres!$C$4,$M10)</f>
        <v>#QUERY</v>
      </c>
      <c r="O10" s="276">
        <f>_xll.Assistant.XL.RIK_AC("INF18__;INF05@E=1,S=25,G=0,T=0,P=0:@R=C,S=1,V={0}:R=D,S=2,V={1}:R=A,S=5,V={2}:R=B,S=12,V={3}:",Paramètres!$C$2,Paramètres!$C$3,Paramètres!$C$4,$G10)</f>
        <v>0</v>
      </c>
      <c r="P10" s="277">
        <f>_xll.Assistant.XL.RIK_AC("INF18__;INF05@E=1,S=25,G=0,T=0,P=0:@R=C,S=1,V={0}:R=D,S=2,V={1}:R=A,S=5,V={2}:R=B,S=12,V={3}:",Paramètres!$C$2,Paramètres!$C$3,Paramètres!$C$4,$G10)</f>
        <v>0</v>
      </c>
      <c r="Q10" s="99" t="s">
        <v>209</v>
      </c>
      <c r="R10" s="101">
        <f>_xll.Assistant.XL.RIK_AC("INF18__;INF05@E=1,S=25,G=0,T=0,P=0:@R=A,S=1,V={0}:R=D,S=3,V={1}:R=C,S=5,V={2}:R=D,S=12,V={3}:",Paramètres!$C$2,Paramètres!$C$3,Paramètres!$C$4,$Q10)</f>
        <v>0</v>
      </c>
    </row>
    <row r="11" spans="1:19" ht="17.25" customHeight="1" x14ac:dyDescent="0.25">
      <c r="A11" s="1"/>
      <c r="B11" s="282"/>
      <c r="C11" s="233"/>
      <c r="D11" s="284" t="s">
        <v>15</v>
      </c>
      <c r="E11" s="285"/>
      <c r="F11" s="286"/>
      <c r="G11" s="99" t="s">
        <v>210</v>
      </c>
      <c r="H11" s="100">
        <f>_xll.Assistant.XL.RIK_AC("INF18__;INF05@E=1,S=25,G=0,T=0,P=0:@R=A,S=1,V={0}:R=D,S=3,V={1}:R=C,S=5,V={2}:R=D,S=12,V={3}:",Paramètres!$C$2,Paramètres!$C$3,Paramètres!$C$4,$G11)</f>
        <v>0</v>
      </c>
      <c r="I11" s="99" t="s">
        <v>211</v>
      </c>
      <c r="J11" s="275">
        <f>_xll.Assistant.XL.RIK_AC("INF18__;INF05@E=1,S=25,G=0,T=0,P=0:@R=A,S=1,V={0}:R=D,S=3,V={1}:R=C,S=5,V={2}:R=D,S=12,V={3}:",Paramètres!$C$2,Paramètres!$C$3,Paramètres!$C$4,$I11)</f>
        <v>0</v>
      </c>
      <c r="K11" s="276"/>
      <c r="L11" s="277"/>
      <c r="M11" s="99" t="s">
        <v>212</v>
      </c>
      <c r="N11" s="275">
        <f>_xll.Assistant.XL.RIK_AC("INF18__;INF05@E=1,S=25,G=0,T=0,P=0:@R=C,S=1,V={0}:R=D,S=3,V={1}:R=A,S=5,V={2}:R=B,S=12,V={3}:",Paramètres!$C$2,Paramètres!$C$3,Paramètres!$C$4,$M11)</f>
        <v>0</v>
      </c>
      <c r="O11" s="276">
        <f>_xll.Assistant.XL.RIK_AC("INF18__;INF05@E=1,S=25,G=0,T=0,P=0:@R=C,S=1,V={0}:R=D,S=2,V={1}:R=A,S=5,V={2}:R=B,S=12,V={3}:",Paramètres!$C$2,Paramètres!$C$3,Paramètres!$C$4,$G11)</f>
        <v>0</v>
      </c>
      <c r="P11" s="277">
        <f>_xll.Assistant.XL.RIK_AC("INF18__;INF05@E=1,S=25,G=0,T=0,P=0:@R=C,S=1,V={0}:R=D,S=2,V={1}:R=A,S=5,V={2}:R=B,S=12,V={3}:",Paramètres!$C$2,Paramètres!$C$3,Paramètres!$C$4,$G11)</f>
        <v>0</v>
      </c>
      <c r="Q11" s="99" t="s">
        <v>213</v>
      </c>
      <c r="R11" s="101">
        <f>_xll.Assistant.XL.RIK_AC("INF18__;INF05@E=1,S=25,G=0,T=0,P=0:@R=A,S=1,V={0}:R=D,S=3,V={1}:R=C,S=5,V={2}:R=D,S=12,V={3}:",Paramètres!$C$2,Paramètres!$C$3,Paramètres!$C$4,$Q11)</f>
        <v>0</v>
      </c>
    </row>
    <row r="12" spans="1:19" ht="17.25" customHeight="1" x14ac:dyDescent="0.25">
      <c r="A12" s="1"/>
      <c r="B12" s="283"/>
      <c r="C12" s="235"/>
      <c r="D12" s="287" t="s">
        <v>218</v>
      </c>
      <c r="E12" s="288"/>
      <c r="F12" s="289"/>
      <c r="G12" s="102" t="s">
        <v>214</v>
      </c>
      <c r="H12" s="100">
        <f>_xll.Assistant.XL.RIK_AC("INF18__;INF05@E=1,S=25,G=0,T=0,P=0:@R=A,S=1,V={0}:R=D,S=3,V={1}:R=C,S=5,V={2}:R=D,S=12,V={3}:",Paramètres!$C$2,Paramètres!$C$3,Paramètres!$C$4,$G12)</f>
        <v>0</v>
      </c>
      <c r="I12" s="102" t="s">
        <v>215</v>
      </c>
      <c r="J12" s="275">
        <f>_xll.Assistant.XL.RIK_AC("INF18__;INF05@E=1,S=25,G=0,T=0,P=0:@R=A,S=1,V={0}:R=D,S=3,V={1}:R=C,S=5,V={2}:R=D,S=12,V={3}:",Paramètres!$C$2,Paramètres!$C$3,Paramètres!$C$4,$I12)</f>
        <v>0</v>
      </c>
      <c r="K12" s="276"/>
      <c r="L12" s="277"/>
      <c r="M12" s="102" t="s">
        <v>216</v>
      </c>
      <c r="N12" s="275">
        <f>_xll.Assistant.XL.RIK_AC("INF18__;INF05@E=1,S=25,G=0,T=0,P=0:@R=C,S=1,V={0}:R=D,S=3,V={1}:R=A,S=5,V={2}:R=B,S=12,V={3}:",Paramètres!$C$2,Paramètres!$C$3,Paramètres!$C$4,$M12)</f>
        <v>0</v>
      </c>
      <c r="O12" s="276">
        <f>_xll.Assistant.XL.RIK_AC("INF18__;INF05@E=1,S=25,G=0,T=0,P=0:@R=C,S=1,V={0}:R=D,S=2,V={1}:R=A,S=5,V={2}:R=B,S=12,V={3}:",Paramètres!$C$2,Paramètres!$C$3,Paramètres!$C$4,$G12)</f>
        <v>0</v>
      </c>
      <c r="P12" s="277">
        <f>_xll.Assistant.XL.RIK_AC("INF18__;INF05@E=1,S=25,G=0,T=0,P=0:@R=C,S=1,V={0}:R=D,S=2,V={1}:R=A,S=5,V={2}:R=B,S=12,V={3}:",Paramètres!$C$2,Paramètres!$C$3,Paramètres!$C$4,$G12)</f>
        <v>0</v>
      </c>
      <c r="Q12" s="102" t="s">
        <v>217</v>
      </c>
      <c r="R12" s="101">
        <f>_xll.Assistant.XL.RIK_AC("INF18__;INF05@E=1,S=25,G=0,T=0,P=0:@R=A,S=1,V={0}:R=D,S=3,V={1}:R=C,S=5,V={2}:R=D,S=12,V={3}:",Paramètres!$C$2,Paramètres!$C$3,Paramètres!$C$4,$Q12)</f>
        <v>0</v>
      </c>
    </row>
    <row r="13" spans="1:19" ht="17.25" customHeight="1" x14ac:dyDescent="0.25">
      <c r="A13" s="1"/>
      <c r="B13" s="290" t="s">
        <v>223</v>
      </c>
      <c r="C13" s="291"/>
      <c r="D13" s="291"/>
      <c r="E13" s="291"/>
      <c r="F13" s="292"/>
      <c r="G13" s="102" t="s">
        <v>219</v>
      </c>
      <c r="H13" s="100">
        <f>_xll.Assistant.XL.RIK_AC("INF18__;INF05@E=1,S=25,G=0,T=0,P=0:@R=A,S=1,V={0}:R=D,S=3,V={1}:R=C,S=5,V={2}:R=D,S=12,V={3}:",Paramètres!$C$2,Paramètres!$C$3,Paramètres!$C$4,$G13)</f>
        <v>0</v>
      </c>
      <c r="I13" s="102" t="s">
        <v>220</v>
      </c>
      <c r="J13" s="275">
        <f>_xll.Assistant.XL.RIK_AC("INF18__;INF05@E=1,S=25,G=0,T=0,P=0:@R=A,S=1,V={0}:R=D,S=3,V={1}:R=C,S=5,V={2}:R=D,S=12,V={3}:",Paramètres!$C$2,Paramètres!$C$3,Paramètres!$C$4,$I13)</f>
        <v>0</v>
      </c>
      <c r="K13" s="276"/>
      <c r="L13" s="277"/>
      <c r="M13" s="102" t="s">
        <v>221</v>
      </c>
      <c r="N13" s="275">
        <f>_xll.Assistant.XL.RIK_AC("INF18__;INF05@E=1,S=25,G=0,T=0,P=0:@R=C,S=1,V={0}:R=D,S=3,V={1}:R=A,S=5,V={2}:R=B,S=12,V={3}:",Paramètres!$C$2,Paramètres!$C$3,Paramètres!$C$4,$M13)</f>
        <v>0</v>
      </c>
      <c r="O13" s="276">
        <f>_xll.Assistant.XL.RIK_AC("INF18__;INF05@E=1,S=25,G=0,T=0,P=0:@R=C,S=1,V={0}:R=D,S=2,V={1}:R=A,S=5,V={2}:R=B,S=12,V={3}:",Paramètres!$C$2,Paramètres!$C$3,Paramètres!$C$4,$G13)</f>
        <v>0</v>
      </c>
      <c r="P13" s="277">
        <f>_xll.Assistant.XL.RIK_AC("INF18__;INF05@E=1,S=25,G=0,T=0,P=0:@R=C,S=1,V={0}:R=D,S=2,V={1}:R=A,S=5,V={2}:R=B,S=12,V={3}:",Paramètres!$C$2,Paramètres!$C$3,Paramètres!$C$4,$G13)</f>
        <v>0</v>
      </c>
      <c r="Q13" s="102" t="s">
        <v>222</v>
      </c>
      <c r="R13" s="101">
        <f>_xll.Assistant.XL.RIK_AC("INF18__;INF05@E=1,S=25,G=0,T=0,P=0:@R=A,S=1,V={0}:R=D,S=3,V={1}:R=C,S=5,V={2}:R=D,S=12,V={3}:",Paramètres!$C$2,Paramètres!$C$3,Paramètres!$C$4,$Q13)</f>
        <v>132259.4</v>
      </c>
    </row>
    <row r="14" spans="1:19" ht="17.25" customHeight="1" x14ac:dyDescent="0.25">
      <c r="A14" s="1"/>
      <c r="B14" s="360" t="s">
        <v>18</v>
      </c>
      <c r="C14" s="239"/>
      <c r="D14" s="205" t="s">
        <v>228</v>
      </c>
      <c r="E14" s="209"/>
      <c r="F14" s="206"/>
      <c r="G14" s="102" t="s">
        <v>224</v>
      </c>
      <c r="H14" s="103">
        <f>_xll.Assistant.XL.RIK_AC("INF18__;INF05@E=1,S=25,G=0,T=0,P=0:@R=A,S=1,V={0}:R=D,S=3,V={1}:R=C,S=5,V={2}:R=D,S=12,V={3}:",Paramètres!$C$2,Paramètres!$C$3,Paramètres!$C$4,$G14)</f>
        <v>0</v>
      </c>
      <c r="I14" s="102" t="s">
        <v>225</v>
      </c>
      <c r="J14" s="275">
        <f>_xll.Assistant.XL.RIK_AC("INF18__;INF05@E=1,S=25,G=0,T=0,P=0:@R=A,S=1,V={0}:R=D,S=3,V={1}:R=C,S=5,V={2}:R=D,S=12,V={3}:",Paramètres!$C$2,Paramètres!$C$3,Paramètres!$C$4,$I14)</f>
        <v>0</v>
      </c>
      <c r="K14" s="276"/>
      <c r="L14" s="277"/>
      <c r="M14" s="102" t="s">
        <v>226</v>
      </c>
      <c r="N14" s="275">
        <f>_xll.Assistant.XL.RIK_AC("INF18__;INF05@E=1,S=25,G=0,T=0,P=0:@R=C,S=1,V={0}:R=D,S=3,V={1}:R=A,S=5,V={2}:R=B,S=12,V={3}:",Paramètres!$C$2,Paramètres!$C$3,Paramètres!$C$4,$M14)</f>
        <v>0</v>
      </c>
      <c r="O14" s="276">
        <f>_xll.Assistant.XL.RIK_AC("INF18__;INF05@E=1,S=25,G=0,T=0,P=0:@R=C,S=1,V={0}:R=D,S=2,V={1}:R=A,S=5,V={2}:R=B,S=12,V={3}:",Paramètres!$C$2,Paramètres!$C$3,Paramètres!$C$4,$G14)</f>
        <v>0</v>
      </c>
      <c r="P14" s="277">
        <f>_xll.Assistant.XL.RIK_AC("INF18__;INF05@E=1,S=25,G=0,T=0,P=0:@R=C,S=1,V={0}:R=D,S=2,V={1}:R=A,S=5,V={2}:R=B,S=12,V={3}:",Paramètres!$C$2,Paramètres!$C$3,Paramètres!$C$4,$G14)</f>
        <v>0</v>
      </c>
      <c r="Q14" s="102" t="s">
        <v>227</v>
      </c>
      <c r="R14" s="101">
        <f>_xll.Assistant.XL.RIK_AC("INF18__;INF05@E=1,S=25,G=0,T=0,P=0:@R=A,S=1,V={0}:R=D,S=3,V={1}:R=C,S=5,V={2}:R=D,S=12,V={3}:",Paramètres!$C$2,Paramètres!$C$3,Paramètres!$C$4,$Q14)</f>
        <v>2203066.7799999998</v>
      </c>
    </row>
    <row r="15" spans="1:19" ht="17.25" customHeight="1" x14ac:dyDescent="0.25">
      <c r="A15" s="1"/>
      <c r="B15" s="361"/>
      <c r="C15" s="241"/>
      <c r="D15" s="205" t="s">
        <v>20</v>
      </c>
      <c r="E15" s="209"/>
      <c r="F15" s="206"/>
      <c r="G15" s="102" t="s">
        <v>229</v>
      </c>
      <c r="H15" s="103">
        <f>_xll.Assistant.XL.RIK_AC("INF18__;INF05@E=1,S=25,G=0,T=0,P=0:@R=A,S=1,V={0}:R=D,S=3,V={1}:R=C,S=5,V={2}:R=D,S=12,V={3}:",Paramètres!$C$2,Paramètres!$C$3,Paramètres!$C$4,$G15)</f>
        <v>0</v>
      </c>
      <c r="I15" s="102" t="s">
        <v>230</v>
      </c>
      <c r="J15" s="275">
        <f>_xll.Assistant.XL.RIK_AC("INF18__;INF05@E=1,S=25,G=0,T=0,P=0:@R=A,S=1,V={0}:R=D,S=3,V={1}:R=C,S=5,V={2}:R=D,S=12,V={3}:",Paramètres!$C$2,Paramètres!$C$3,Paramètres!$C$4,$I15)</f>
        <v>0</v>
      </c>
      <c r="K15" s="276"/>
      <c r="L15" s="277"/>
      <c r="M15" s="102" t="s">
        <v>231</v>
      </c>
      <c r="N15" s="275" t="str">
        <f>_xll.Assistant.XL.RIK_AC("INF18__;INF05@E=1,S=25,G=0,T=0,P=0:@R=C,S=1,V={0}:R=D,S=3,V={1}:R=A,S=5,V={2}:R=B,S=12,V={3}:",Paramètres!$C$2,Paramètres!$C$3,Paramètres!$C$4,$M15)</f>
        <v>#QUERY</v>
      </c>
      <c r="O15" s="276">
        <f>_xll.Assistant.XL.RIK_AC("INF18__;INF05@E=1,S=25,G=0,T=0,P=0:@R=C,S=1,V={0}:R=D,S=2,V={1}:R=A,S=5,V={2}:R=B,S=12,V={3}:",Paramètres!$C$2,Paramètres!$C$3,Paramètres!$C$4,$G15)</f>
        <v>0</v>
      </c>
      <c r="P15" s="277">
        <f>_xll.Assistant.XL.RIK_AC("INF18__;INF05@E=1,S=25,G=0,T=0,P=0:@R=C,S=1,V={0}:R=D,S=2,V={1}:R=A,S=5,V={2}:R=B,S=12,V={3}:",Paramètres!$C$2,Paramètres!$C$3,Paramètres!$C$4,$G15)</f>
        <v>0</v>
      </c>
      <c r="Q15" s="102" t="s">
        <v>232</v>
      </c>
      <c r="R15" s="101">
        <f>_xll.Assistant.XL.RIK_AC("INF18__;INF05@E=1,S=25,G=0,T=0,P=0:@R=A,S=1,V={0}:R=D,S=3,V={1}:R=C,S=5,V={2}:R=D,S=12,V={3}:",Paramètres!$C$2,Paramètres!$C$3,Paramètres!$C$4,$Q15)</f>
        <v>182400</v>
      </c>
    </row>
    <row r="16" spans="1:19" ht="17.25" customHeight="1" x14ac:dyDescent="0.25">
      <c r="A16" s="1"/>
      <c r="B16" s="361"/>
      <c r="C16" s="241"/>
      <c r="D16" s="205" t="s">
        <v>237</v>
      </c>
      <c r="E16" s="209"/>
      <c r="F16" s="206"/>
      <c r="G16" s="102" t="s">
        <v>233</v>
      </c>
      <c r="H16" s="103">
        <f>_xll.Assistant.XL.RIK_AC("INF18__;INF05@E=1,S=25,G=0,T=0,P=0:@R=A,S=1,V={0}:R=D,S=3,V={1}:R=C,S=5,V={2}:R=D,S=12,V={3}:",Paramètres!$C$2,Paramètres!$C$3,Paramètres!$C$4,$G16)</f>
        <v>0</v>
      </c>
      <c r="I16" s="102" t="s">
        <v>234</v>
      </c>
      <c r="J16" s="275" t="str">
        <f>_xll.Assistant.XL.RIK_AC("INF18__;INF05@E=1,S=25,G=0,T=0,P=0:@R=A,S=1,V={0}:R=D,S=3,V={1}:R=C,S=5,V={2}:R=D,S=12,V={3}:",Paramètres!$C$2,Paramètres!$C$3,Paramètres!$C$4,$I16)</f>
        <v>#QUERY</v>
      </c>
      <c r="K16" s="276"/>
      <c r="L16" s="277"/>
      <c r="M16" s="102" t="s">
        <v>235</v>
      </c>
      <c r="N16" s="275">
        <f>_xll.Assistant.XL.RIK_AC("INF18__;INF05@E=1,S=25,G=0,T=0,P=0:@R=C,S=1,V={0}:R=D,S=3,V={1}:R=A,S=5,V={2}:R=B,S=12,V={3}:",Paramètres!$C$2,Paramètres!$C$3,Paramètres!$C$4,$M16)</f>
        <v>0</v>
      </c>
      <c r="O16" s="276">
        <f>_xll.Assistant.XL.RIK_AC("INF18__;INF05@E=1,S=25,G=0,T=0,P=0:@R=C,S=1,V={0}:R=D,S=2,V={1}:R=A,S=5,V={2}:R=B,S=12,V={3}:",Paramètres!$C$2,Paramètres!$C$3,Paramètres!$C$4,$G16)</f>
        <v>0</v>
      </c>
      <c r="P16" s="277">
        <f>_xll.Assistant.XL.RIK_AC("INF18__;INF05@E=1,S=25,G=0,T=0,P=0:@R=C,S=1,V={0}:R=D,S=2,V={1}:R=A,S=5,V={2}:R=B,S=12,V={3}:",Paramètres!$C$2,Paramètres!$C$3,Paramètres!$C$4,$G16)</f>
        <v>0</v>
      </c>
      <c r="Q16" s="102" t="s">
        <v>236</v>
      </c>
      <c r="R16" s="101">
        <f>_xll.Assistant.XL.RIK_AC("INF18__;INF05@E=1,S=25,G=0,T=0,P=0:@R=A,S=1,V={0}:R=D,S=3,V={1}:R=C,S=5,V={2}:R=D,S=12,V={3}:",Paramètres!$C$2,Paramètres!$C$3,Paramètres!$C$4,$Q16)</f>
        <v>3944536.64</v>
      </c>
    </row>
    <row r="17" spans="1:18" ht="17.25" customHeight="1" x14ac:dyDescent="0.25">
      <c r="A17" s="1"/>
      <c r="B17" s="362"/>
      <c r="C17" s="243"/>
      <c r="D17" s="205" t="s">
        <v>242</v>
      </c>
      <c r="E17" s="245"/>
      <c r="F17" s="363"/>
      <c r="G17" s="99" t="s">
        <v>238</v>
      </c>
      <c r="H17" s="103">
        <f>_xll.Assistant.XL.RIK_AC("INF18__;INF05@E=1,S=25,G=0,T=0,P=0:@R=A,S=1,V={0}:R=D,S=3,V={1}:R=C,S=5,V={2}:R=D,S=12,V={3}:",Paramètres!$C$2,Paramètres!$C$3,Paramètres!$C$4,$G17)</f>
        <v>0</v>
      </c>
      <c r="I17" s="99" t="s">
        <v>239</v>
      </c>
      <c r="J17" s="275">
        <f>_xll.Assistant.XL.RIK_AC("INF18__;INF05@E=1,S=25,G=0,T=0,P=0:@R=A,S=1,V={0}:R=D,S=3,V={1}:R=C,S=5,V={2}:R=D,S=12,V={3}:",Paramètres!$C$2,Paramètres!$C$3,Paramètres!$C$4,$I17)</f>
        <v>0</v>
      </c>
      <c r="K17" s="276"/>
      <c r="L17" s="277"/>
      <c r="M17" s="99" t="s">
        <v>240</v>
      </c>
      <c r="N17" s="275">
        <f>_xll.Assistant.XL.RIK_AC("INF18__;INF05@E=1,S=25,G=0,T=0,P=0:@R=C,S=1,V={0}:R=D,S=3,V={1}:R=A,S=5,V={2}:R=B,S=12,V={3}:",Paramètres!$C$2,Paramètres!$C$3,Paramètres!$C$4,$M17)</f>
        <v>0</v>
      </c>
      <c r="O17" s="276" t="str">
        <f>_xll.Assistant.XL.RIK_AC("INF18__;INF05@E=1,S=25,G=0,T=0,P=0:@R=C,S=1,V={0}:R=D,S=2,V={1}:R=A,S=5,V={2}:R=B,S=12,V={3}:",Paramètres!$C$2,Paramètres!$C$3,Paramètres!$C$4,$G17)</f>
        <v>#QUERY</v>
      </c>
      <c r="P17" s="277" t="str">
        <f>_xll.Assistant.XL.RIK_AC("INF18__;INF05@E=1,S=25,G=0,T=0,P=0:@R=C,S=1,V={0}:R=D,S=2,V={1}:R=A,S=5,V={2}:R=B,S=12,V={3}:",Paramètres!$C$2,Paramètres!$C$3,Paramètres!$C$4,$G17)</f>
        <v>#QUERY</v>
      </c>
      <c r="Q17" s="99" t="s">
        <v>241</v>
      </c>
      <c r="R17" s="101">
        <f>_xll.Assistant.XL.RIK_AC("INF18__;INF05@E=1,S=25,G=0,T=0,P=0:@R=A,S=1,V={0}:R=D,S=3,V={1}:R=C,S=5,V={2}:R=D,S=12,V={3}:",Paramètres!$C$2,Paramètres!$C$3,Paramètres!$C$4,$Q17)</f>
        <v>0</v>
      </c>
    </row>
    <row r="18" spans="1:18" ht="18" x14ac:dyDescent="0.25">
      <c r="A18" s="1"/>
      <c r="B18" s="104"/>
      <c r="C18" s="88"/>
      <c r="D18" s="88"/>
      <c r="E18" s="88"/>
      <c r="F18" s="105" t="s">
        <v>25</v>
      </c>
      <c r="G18" s="106" t="s">
        <v>243</v>
      </c>
      <c r="H18" s="107">
        <f>SUM(H9:H17)</f>
        <v>0</v>
      </c>
      <c r="I18" s="106" t="s">
        <v>244</v>
      </c>
      <c r="J18" s="296">
        <f>SUM(J9:L17)</f>
        <v>0</v>
      </c>
      <c r="K18" s="297">
        <f>SUM(K9:K17)</f>
        <v>0</v>
      </c>
      <c r="L18" s="298">
        <f>SUM(L9:L17)</f>
        <v>0</v>
      </c>
      <c r="M18" s="106" t="s">
        <v>245</v>
      </c>
      <c r="N18" s="296">
        <f>SUM(N9:P17)</f>
        <v>0</v>
      </c>
      <c r="O18" s="297">
        <f>SUM(O9:O17)</f>
        <v>0</v>
      </c>
      <c r="P18" s="298">
        <f>SUM(P9:P17)</f>
        <v>0</v>
      </c>
      <c r="Q18" s="106" t="s">
        <v>246</v>
      </c>
      <c r="R18" s="108">
        <f>SUM(R9:R17)</f>
        <v>6462262.8200000003</v>
      </c>
    </row>
    <row r="19" spans="1:18" ht="15.75" thickBot="1" x14ac:dyDescent="0.3">
      <c r="A19" s="1"/>
      <c r="B19" s="293" t="s">
        <v>247</v>
      </c>
      <c r="C19" s="294"/>
      <c r="D19" s="294"/>
      <c r="E19" s="294"/>
      <c r="F19" s="295"/>
      <c r="G19" s="49" t="s">
        <v>248</v>
      </c>
      <c r="H19" s="109">
        <f>H7+H8+H18</f>
        <v>0</v>
      </c>
      <c r="I19" s="49" t="s">
        <v>249</v>
      </c>
      <c r="J19" s="272">
        <f>J7+J8+J18</f>
        <v>7989.04</v>
      </c>
      <c r="K19" s="273">
        <f>K7+K8+K18</f>
        <v>0</v>
      </c>
      <c r="L19" s="274">
        <f>L7+L8+L18</f>
        <v>0</v>
      </c>
      <c r="M19" s="49" t="s">
        <v>250</v>
      </c>
      <c r="N19" s="296" t="e">
        <f>N7+N8+N18</f>
        <v>#VALUE!</v>
      </c>
      <c r="O19" s="297">
        <f>O7+O8+O18</f>
        <v>0</v>
      </c>
      <c r="P19" s="298">
        <f>P7+P8+P18</f>
        <v>0</v>
      </c>
      <c r="Q19" s="49" t="s">
        <v>251</v>
      </c>
      <c r="R19" s="93" t="e">
        <f>R7+R8+R18</f>
        <v>#VALUE!</v>
      </c>
    </row>
    <row r="20" spans="1:18" ht="15.75" thickBot="1" x14ac:dyDescent="0.3">
      <c r="A20" s="1"/>
      <c r="B20" s="248" t="s">
        <v>42</v>
      </c>
      <c r="C20" s="249"/>
      <c r="D20" s="250"/>
      <c r="E20" s="248" t="s">
        <v>252</v>
      </c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50"/>
    </row>
    <row r="21" spans="1:18" x14ac:dyDescent="0.25">
      <c r="A21" s="1"/>
      <c r="B21" s="305" t="s">
        <v>253</v>
      </c>
      <c r="C21" s="306"/>
      <c r="D21" s="307"/>
      <c r="E21" s="311" t="s">
        <v>254</v>
      </c>
      <c r="F21" s="312"/>
      <c r="G21" s="312"/>
      <c r="H21" s="312"/>
      <c r="I21" s="312"/>
      <c r="J21" s="313"/>
      <c r="K21" s="314" t="s">
        <v>255</v>
      </c>
      <c r="L21" s="315"/>
      <c r="M21" s="315"/>
      <c r="N21" s="315"/>
      <c r="O21" s="315"/>
      <c r="P21" s="316"/>
      <c r="Q21" s="299" t="s">
        <v>256</v>
      </c>
      <c r="R21" s="300"/>
    </row>
    <row r="22" spans="1:18" ht="15.75" thickBot="1" x14ac:dyDescent="0.3">
      <c r="A22" s="1"/>
      <c r="B22" s="308"/>
      <c r="C22" s="309"/>
      <c r="D22" s="310"/>
      <c r="E22" s="303" t="s">
        <v>257</v>
      </c>
      <c r="F22" s="304"/>
      <c r="G22" s="303" t="s">
        <v>258</v>
      </c>
      <c r="H22" s="304"/>
      <c r="I22" s="303" t="s">
        <v>259</v>
      </c>
      <c r="J22" s="304"/>
      <c r="K22" s="303" t="s">
        <v>257</v>
      </c>
      <c r="L22" s="304"/>
      <c r="M22" s="303" t="s">
        <v>258</v>
      </c>
      <c r="N22" s="304"/>
      <c r="O22" s="303" t="s">
        <v>259</v>
      </c>
      <c r="P22" s="304"/>
      <c r="Q22" s="301"/>
      <c r="R22" s="302"/>
    </row>
    <row r="23" spans="1:18" x14ac:dyDescent="0.25">
      <c r="A23" s="1"/>
      <c r="B23" s="347" t="s">
        <v>266</v>
      </c>
      <c r="C23" s="348"/>
      <c r="D23" s="349"/>
      <c r="E23" s="66" t="s">
        <v>260</v>
      </c>
      <c r="F23" s="110">
        <f>_xll.Assistant.XL.RIK_AC("INF18__;INF05@E=1,S=25,G=0,T=0,P=0:@R=A,S=1,V={0}:R=D,S=3,V={1}:R=C,S=5,V={2}:R=D,S=12,V={3}:",Paramètres!$C$2,Paramètres!$C$3,Paramètres!$C$4,$E23)</f>
        <v>0</v>
      </c>
      <c r="G23" s="66" t="s">
        <v>261</v>
      </c>
      <c r="H23" s="111">
        <f>_xll.Assistant.XL.RIK_AC("INF18__;INF05@E=1,S=25,G=0,T=0,P=0:@R=A,S=1,V={0}:R=D,S=3,V={1}:R=C,S=5,V={2}:R=D,S=12,V={3}:",Paramètres!$C$2,Paramètres!$C$3,Paramètres!$C$4,$G23)</f>
        <v>0</v>
      </c>
      <c r="I23" s="66" t="s">
        <v>262</v>
      </c>
      <c r="J23" s="110">
        <f>_xll.Assistant.XL.RIK_AC("INF18__;INF05@E=1,S=25,G=0,T=0,P=0:@R=A,S=1,V={0}:R=D,S=3,V={1}:R=C,S=5,V={2}:R=D,S=12,V={3}:",Paramètres!$C$2,Paramètres!$C$3,Paramètres!$C$4,$I23)</f>
        <v>0</v>
      </c>
      <c r="K23" s="66" t="s">
        <v>263</v>
      </c>
      <c r="L23" s="112">
        <f>_xll.Assistant.XL.RIK_AC("INF18__;INF05@E=1,S=25,G=0,T=0,P=0:@R=A,S=1,V={0}:R=D,S=3,V={1}:R=C,S=5,V={2}:R=D,S=12,V={3}:",Paramètres!$C$2,Paramètres!$C$3,Paramètres!$C$4,$K23)</f>
        <v>0</v>
      </c>
      <c r="M23" s="66" t="s">
        <v>264</v>
      </c>
      <c r="N23" s="112">
        <f>_xll.Assistant.XL.RIK_AC("INF18__;INF05@E=1,S=25,G=0,T=0,P=0:@R=A,S=1,V={0}:R=D,S=3,V={1}:R=C,S=5,V={2}:R=D,S=12,V={3}:",Paramètres!$C$2,Paramètres!$C$3,Paramètres!$C$4,$M23)</f>
        <v>0</v>
      </c>
      <c r="O23" s="66" t="s">
        <v>265</v>
      </c>
      <c r="P23" s="112">
        <f>_xll.Assistant.XL.RIK_AC("INF18__;INF05@E=1,S=25,G=0,T=0,P=0:@R=A,S=1,V={0}:R=D,S=3,V={1}:R=C,S=5,V={2}:R=D,S=12,V={3}:",Paramètres!$C$2,Paramètres!$C$3,Paramètres!$C$4,$O23)</f>
        <v>0</v>
      </c>
      <c r="Q23" s="66" t="s">
        <v>267</v>
      </c>
      <c r="R23" s="113">
        <f>_xll.Assistant.XL.RIK_AC("INF18__;INF05@E=1,S=25,G=0,T=0,P=0:@R=A,S=1,V={0}:R=D,S=3,V={1}:R=C,S=5,V={2}:R=D,S=12,V={3}:",Paramètres!$C$2,Paramètres!$C$3,Paramètres!$C$4,$Q23)</f>
        <v>0</v>
      </c>
    </row>
    <row r="24" spans="1:18" x14ac:dyDescent="0.25">
      <c r="A24" s="1"/>
      <c r="B24" s="355" t="s">
        <v>274</v>
      </c>
      <c r="C24" s="356"/>
      <c r="D24" s="357"/>
      <c r="E24" s="66" t="s">
        <v>268</v>
      </c>
      <c r="F24" s="154">
        <f>_xll.Assistant.XL.RIK_AC("INF18__;INF05@E=1,S=25,G=0,T=0,P=0:@R=A,S=1,V={0}:R=D,S=3,V={1}:R=C,S=5,V={2}:R=D,S=12,V={3}:",Paramètres!$C$2,Paramètres!$C$3,Paramètres!$C$4,$E24)</f>
        <v>19010.96</v>
      </c>
      <c r="G24" s="66" t="s">
        <v>269</v>
      </c>
      <c r="H24" s="114">
        <f>_xll.Assistant.XL.RIK_AC("INF18__;INF05@E=1,S=25,G=0,T=0,P=0:@R=A,S=1,V={0}:R=D,S=3,V={1}:R=C,S=5,V={2}:R=D,S=12,V={3}:",Paramètres!$C$2,Paramètres!$C$3,Paramètres!$C$4,$G24)</f>
        <v>0</v>
      </c>
      <c r="I24" s="66" t="s">
        <v>270</v>
      </c>
      <c r="J24" s="154">
        <f>_xll.Assistant.XL.RIK_AC("INF18__;INF05@E=1,S=25,G=0,T=0,P=0:@R=A,S=1,V={0}:R=D,S=3,V={1}:R=C,S=5,V={2}:R=D,S=12,V={3}:",Paramètres!$C$2,Paramètres!$C$3,Paramètres!$C$4,$I24)</f>
        <v>0</v>
      </c>
      <c r="K24" s="66" t="s">
        <v>271</v>
      </c>
      <c r="L24" s="153">
        <f>_xll.Assistant.XL.RIK_AC("INF18__;INF05@E=1,S=25,G=0,T=0,P=0:@R=A,S=1,V={0}:R=D,S=3,V={1}:R=C,S=5,V={2}:R=D,S=12,V={3}:",Paramètres!$C$2,Paramètres!$C$3,Paramètres!$C$4,$K24)</f>
        <v>0</v>
      </c>
      <c r="M24" s="66" t="s">
        <v>272</v>
      </c>
      <c r="N24" s="153">
        <f>_xll.Assistant.XL.RIK_AC("INF18__;INF05@E=1,S=25,G=0,T=0,P=0:@R=A,S=1,V={0}:R=D,S=3,V={1}:R=C,S=5,V={2}:R=D,S=12,V={3}:",Paramètres!$C$2,Paramètres!$C$3,Paramètres!$C$4,$M24)</f>
        <v>0</v>
      </c>
      <c r="O24" s="66" t="s">
        <v>273</v>
      </c>
      <c r="P24" s="153">
        <f>_xll.Assistant.XL.RIK_AC("INF18__;INF05@E=1,S=25,G=0,T=0,P=0:@R=A,S=1,V={0}:R=D,S=3,V={1}:R=C,S=5,V={2}:R=D,S=12,V={3}:",Paramètres!$C$2,Paramètres!$C$3,Paramètres!$C$4,$O24)</f>
        <v>0</v>
      </c>
      <c r="Q24" s="66" t="s">
        <v>275</v>
      </c>
      <c r="R24" s="108">
        <f>_xll.Assistant.XL.RIK_AC("INF18__;INF05@E=1,S=25,G=0,T=0,P=0:@R=A,S=1,V={0}:R=D,S=3,V={1}:R=C,S=5,V={2}:R=D,S=12,V={3}:",Paramètres!$C$2,Paramètres!$C$3,Paramètres!$C$4,$Q24)</f>
        <v>0</v>
      </c>
    </row>
    <row r="25" spans="1:18" ht="21" customHeight="1" x14ac:dyDescent="0.25">
      <c r="A25" s="1"/>
      <c r="B25" s="115" t="s">
        <v>11</v>
      </c>
      <c r="C25" s="116"/>
      <c r="D25" s="21"/>
      <c r="E25" s="117" t="s">
        <v>276</v>
      </c>
      <c r="F25" s="118">
        <f>_xll.Assistant.XL.RIK_AC("INF18__;INF05@E=1,S=25,G=0,T=0,P=0:@R=A,S=1,V={0}:R=D,S=3,V={1}:R=C,S=5,V={2}:R=D,S=12,V={3}:",Paramètres!$C$2,Paramètres!$C$3,Paramètres!$C$4,$E25)</f>
        <v>0</v>
      </c>
      <c r="G25" s="117" t="s">
        <v>277</v>
      </c>
      <c r="H25" s="97">
        <f>_xll.Assistant.XL.RIK_AC("INF18__;INF05@E=1,S=25,G=0,T=0,P=0:@R=A,S=1,V={0}:R=D,S=3,V={1}:R=C,S=5,V={2}:R=D,S=12,V={3}:",Paramètres!$C$2,Paramètres!$C$3,Paramètres!$C$4,$G25)</f>
        <v>0</v>
      </c>
      <c r="I25" s="117" t="s">
        <v>278</v>
      </c>
      <c r="J25" s="118">
        <f>_xll.Assistant.XL.RIK_AC("INF18__;INF05@E=1,S=25,G=0,T=0,P=0:@R=A,S=1,V={0}:R=D,S=3,V={1}:R=C,S=5,V={2}:R=D,S=12,V={3}:",Paramètres!$C$2,Paramètres!$C$3,Paramètres!$C$4,$I25)</f>
        <v>0</v>
      </c>
      <c r="K25" s="117" t="s">
        <v>279</v>
      </c>
      <c r="L25" s="119">
        <f>_xll.Assistant.XL.RIK_AC("INF18__;INF05@E=1,S=25,G=0,T=0,P=0:@R=A,S=1,V={0}:R=D,S=3,V={1}:R=C,S=5,V={2}:R=D,S=12,V={3}:",Paramètres!$C$2,Paramètres!$C$3,Paramètres!$C$4,$K25)</f>
        <v>0</v>
      </c>
      <c r="M25" s="99" t="s">
        <v>280</v>
      </c>
      <c r="N25" s="120">
        <f>_xll.Assistant.XL.RIK_AC("INF18__;INF05@E=1,S=25,G=0,T=0,P=0:@R=A,S=1,V={0}:R=D,S=3,V={1}:R=C,S=5,V={2}:R=D,S=12,V={3}:",Paramètres!$C$2,Paramètres!$C$3,Paramètres!$C$4,$M25)</f>
        <v>0</v>
      </c>
      <c r="O25" s="99" t="s">
        <v>281</v>
      </c>
      <c r="P25" s="119">
        <f>_xll.Assistant.XL.RIK_AC("INF18__;INF05@E=1,S=25,G=0,T=0,P=0:@R=A,S=1,V={0}:R=D,S=3,V={1}:R=C,S=5,V={2}:R=D,S=12,V={3}:",Paramètres!$C$2,Paramètres!$C$3,Paramètres!$C$4,$O25)</f>
        <v>0</v>
      </c>
      <c r="Q25" s="99" t="s">
        <v>282</v>
      </c>
      <c r="R25" s="121">
        <f>_xll.Assistant.XL.RIK_AC("INF18__;INF05@E=1,S=25,G=0,T=0,P=0:@R=A,S=1,V={0}:R=D,S=3,V={1}:R=C,S=5,V={2}:R=D,S=12,V={3}:",Paramètres!$C$2,Paramètres!$C$3,Paramètres!$C$4,$Q25)</f>
        <v>0</v>
      </c>
    </row>
    <row r="26" spans="1:18" ht="21" customHeight="1" x14ac:dyDescent="0.25">
      <c r="A26" s="1"/>
      <c r="B26" s="358" t="s">
        <v>12</v>
      </c>
      <c r="C26" s="359" t="s">
        <v>13</v>
      </c>
      <c r="D26" s="359"/>
      <c r="E26" s="117" t="s">
        <v>283</v>
      </c>
      <c r="F26" s="151">
        <f>_xll.Assistant.XL.RIK_AC("INF18__;INF05@E=1,S=25,G=0,T=0,P=0:@R=A,S=1,V={0}:R=D,S=3,V={1}:R=C,S=5,V={2}:R=D,S=12,V={3}:",Paramètres!$C$2,Paramètres!$C$3,Paramètres!$C$4,$E26)</f>
        <v>0</v>
      </c>
      <c r="G26" s="117" t="s">
        <v>284</v>
      </c>
      <c r="H26" s="103">
        <f>_xll.Assistant.XL.RIK_AC("INF18__;INF05@E=1,S=25,G=0,T=0,P=0:@R=A,S=1,V={0}:R=D,S=3,V={1}:R=C,S=5,V={2}:R=D,S=12,V={3}:",Paramètres!$C$2,Paramètres!$C$3,Paramètres!$C$4,$G26)</f>
        <v>0</v>
      </c>
      <c r="I26" s="117" t="s">
        <v>285</v>
      </c>
      <c r="J26" s="152">
        <f>_xll.Assistant.XL.RIK_AC("INF18__;INF05@E=1,S=25,G=0,T=0,P=0:@R=A,S=1,V={0}:R=D,S=3,V={1}:R=C,S=5,V={2}:R=D,S=12,V={3}:",Paramètres!$C$2,Paramètres!$C$3,Paramètres!$C$4,$I26)</f>
        <v>0</v>
      </c>
      <c r="K26" s="117" t="s">
        <v>286</v>
      </c>
      <c r="L26" s="122">
        <f>_xll.Assistant.XL.RIK_AC("INF18__;INF05@E=1,S=25,G=0,T=0,P=0:@R=A,S=1,V={0}:R=D,S=3,V={1}:R=C,S=5,V={2}:R=D,S=12,V={3}:",Paramètres!$C$2,Paramètres!$C$3,Paramètres!$C$4,$K26)</f>
        <v>0</v>
      </c>
      <c r="M26" s="99" t="s">
        <v>287</v>
      </c>
      <c r="N26" s="123">
        <f>_xll.Assistant.XL.RIK_AC("INF18__;INF05@E=1,S=25,G=0,T=0,P=0:@R=A,S=1,V={0}:R=D,S=3,V={1}:R=C,S=5,V={2}:R=D,S=12,V={3}:",Paramètres!$C$2,Paramètres!$C$3,Paramètres!$C$4,$M26)</f>
        <v>0</v>
      </c>
      <c r="O26" s="99" t="s">
        <v>288</v>
      </c>
      <c r="P26" s="122">
        <f>_xll.Assistant.XL.RIK_AC("INF18__;INF05@E=1,S=25,G=0,T=0,P=0:@R=A,S=1,V={0}:R=D,S=3,V={1}:R=C,S=5,V={2}:R=D,S=12,V={3}:",Paramètres!$C$2,Paramètres!$C$3,Paramètres!$C$4,$O26)</f>
        <v>0</v>
      </c>
      <c r="Q26" s="99" t="s">
        <v>289</v>
      </c>
      <c r="R26" s="124">
        <f>_xll.Assistant.XL.RIK_AC("INF18__;INF05@E=1,S=25,G=0,T=0,P=0:@R=A,S=1,V={0}:R=D,S=3,V={1}:R=C,S=5,V={2}:R=D,S=12,V={3}:",Paramètres!$C$2,Paramètres!$C$3,Paramètres!$C$4,$Q26)</f>
        <v>0</v>
      </c>
    </row>
    <row r="27" spans="1:18" ht="21" customHeight="1" x14ac:dyDescent="0.25">
      <c r="A27" s="1"/>
      <c r="B27" s="358"/>
      <c r="C27" s="359" t="s">
        <v>295</v>
      </c>
      <c r="D27" s="359"/>
      <c r="E27" s="117" t="s">
        <v>290</v>
      </c>
      <c r="F27" s="151">
        <f>_xll.Assistant.XL.RIK_AC("INF18__;INF05@E=1,S=25,G=0,T=0,P=0:@R=A,S=1,V={0}:R=D,S=3,V={1}:R=C,S=5,V={2}:R=D,S=12,V={3}:",Paramètres!$C$2,Paramètres!$C$3,Paramètres!$C$4,$E27)</f>
        <v>0</v>
      </c>
      <c r="G27" s="117" t="s">
        <v>291</v>
      </c>
      <c r="H27" s="103">
        <f>_xll.Assistant.XL.RIK_AC("INF18__;INF05@E=1,S=25,G=0,T=0,P=0:@R=A,S=1,V={0}:R=D,S=3,V={1}:R=C,S=5,V={2}:R=D,S=12,V={3}:",Paramètres!$C$2,Paramètres!$C$3,Paramètres!$C$4,$G27)</f>
        <v>0</v>
      </c>
      <c r="I27" s="117" t="s">
        <v>292</v>
      </c>
      <c r="J27" s="152">
        <f>_xll.Assistant.XL.RIK_AC("INF18__;INF05@E=1,S=25,G=0,T=0,P=0:@R=A,S=1,V={0}:R=D,S=3,V={1}:R=C,S=5,V={2}:R=D,S=12,V={3}:",Paramètres!$C$2,Paramètres!$C$3,Paramètres!$C$4,$I27)</f>
        <v>0</v>
      </c>
      <c r="K27" s="117" t="s">
        <v>293</v>
      </c>
      <c r="L27" s="122">
        <f>_xll.Assistant.XL.RIK_AC("INF18__;INF05@E=1,S=25,G=0,T=0,P=0:@R=A,S=1,V={0}:R=D,S=3,V={1}:R=C,S=5,V={2}:R=D,S=12,V={3}:",Paramètres!$C$2,Paramètres!$C$3,Paramètres!$C$4,$K27)</f>
        <v>0</v>
      </c>
      <c r="M27" s="99" t="s">
        <v>290</v>
      </c>
      <c r="N27" s="123">
        <f>_xll.Assistant.XL.RIK_AC("INF18__;INF05@E=1,S=25,G=0,T=0,P=0:@R=A,S=1,V={0}:R=D,S=3,V={1}:R=C,S=5,V={2}:R=D,S=12,V={3}:",Paramètres!$C$2,Paramètres!$C$3,Paramètres!$C$4,$M27)</f>
        <v>0</v>
      </c>
      <c r="O27" s="99" t="s">
        <v>294</v>
      </c>
      <c r="P27" s="122">
        <f>_xll.Assistant.XL.RIK_AC("INF18__;INF05@E=1,S=25,G=0,T=0,P=0:@R=A,S=1,V={0}:R=D,S=3,V={1}:R=C,S=5,V={2}:R=D,S=12,V={3}:",Paramètres!$C$2,Paramètres!$C$3,Paramètres!$C$4,$O27)</f>
        <v>0</v>
      </c>
      <c r="Q27" s="99" t="s">
        <v>296</v>
      </c>
      <c r="R27" s="124">
        <f>_xll.Assistant.XL.RIK_AC("INF18__;INF05@E=1,S=25,G=0,T=0,P=0:@R=A,S=1,V={0}:R=D,S=3,V={1}:R=C,S=5,V={2}:R=D,S=12,V={3}:",Paramètres!$C$2,Paramètres!$C$3,Paramètres!$C$4,$Q27)</f>
        <v>0</v>
      </c>
    </row>
    <row r="28" spans="1:18" ht="21" customHeight="1" x14ac:dyDescent="0.25">
      <c r="A28" s="1"/>
      <c r="B28" s="358"/>
      <c r="C28" s="351" t="s">
        <v>303</v>
      </c>
      <c r="D28" s="351"/>
      <c r="E28" s="125" t="s">
        <v>297</v>
      </c>
      <c r="F28" s="151">
        <f>_xll.Assistant.XL.RIK_AC("INF18__;INF05@E=1,S=25,G=0,T=0,P=0:@R=A,S=1,V={0}:R=D,S=3,V={1}:R=C,S=5,V={2}:R=D,S=12,V={3}:",Paramètres!$C$2,Paramètres!$C$3,Paramètres!$C$4,$E28)</f>
        <v>0</v>
      </c>
      <c r="G28" s="125" t="s">
        <v>298</v>
      </c>
      <c r="H28" s="103">
        <f>_xll.Assistant.XL.RIK_AC("INF18__;INF05@E=1,S=25,G=0,T=0,P=0:@R=A,S=1,V={0}:R=D,S=3,V={1}:R=C,S=5,V={2}:R=D,S=12,V={3}:",Paramètres!$C$2,Paramètres!$C$3,Paramètres!$C$4,$G28)</f>
        <v>0</v>
      </c>
      <c r="I28" s="125" t="s">
        <v>299</v>
      </c>
      <c r="J28" s="152">
        <f>_xll.Assistant.XL.RIK_AC("INF18__;INF05@E=1,S=25,G=0,T=0,P=0:@R=A,S=1,V={0}:R=D,S=3,V={1}:R=C,S=5,V={2}:R=D,S=12,V={3}:",Paramètres!$C$2,Paramètres!$C$3,Paramètres!$C$4,$I28)</f>
        <v>0</v>
      </c>
      <c r="K28" s="125" t="s">
        <v>300</v>
      </c>
      <c r="L28" s="122">
        <f>_xll.Assistant.XL.RIK_AC("INF18__;INF05@E=1,S=25,G=0,T=0,P=0:@R=A,S=1,V={0}:R=D,S=3,V={1}:R=C,S=5,V={2}:R=D,S=12,V={3}:",Paramètres!$C$2,Paramètres!$C$3,Paramètres!$C$4,$K28)</f>
        <v>0</v>
      </c>
      <c r="M28" s="99" t="s">
        <v>301</v>
      </c>
      <c r="N28" s="123">
        <f>_xll.Assistant.XL.RIK_AC("INF18__;INF05@E=1,S=25,G=0,T=0,P=0:@R=A,S=1,V={0}:R=D,S=3,V={1}:R=C,S=5,V={2}:R=D,S=12,V={3}:",Paramètres!$C$2,Paramètres!$C$3,Paramètres!$C$4,$M28)</f>
        <v>0</v>
      </c>
      <c r="O28" s="99" t="s">
        <v>302</v>
      </c>
      <c r="P28" s="122">
        <f>_xll.Assistant.XL.RIK_AC("INF18__;INF05@E=1,S=25,G=0,T=0,P=0:@R=A,S=1,V={0}:R=D,S=3,V={1}:R=C,S=5,V={2}:R=D,S=12,V={3}:",Paramètres!$C$2,Paramètres!$C$3,Paramètres!$C$4,$O28)</f>
        <v>0</v>
      </c>
      <c r="Q28" s="99" t="s">
        <v>304</v>
      </c>
      <c r="R28" s="124">
        <f>_xll.Assistant.XL.RIK_AC("INF18__;INF05@E=1,S=25,G=0,T=0,P=0:@R=A,S=1,V={0}:R=D,S=3,V={1}:R=C,S=5,V={2}:R=D,S=12,V={3}:",Paramètres!$C$2,Paramètres!$C$3,Paramètres!$C$4,$Q28)</f>
        <v>0</v>
      </c>
    </row>
    <row r="29" spans="1:18" ht="21" customHeight="1" x14ac:dyDescent="0.25">
      <c r="A29" s="1"/>
      <c r="B29" s="350" t="s">
        <v>311</v>
      </c>
      <c r="C29" s="351"/>
      <c r="D29" s="351"/>
      <c r="E29" s="125" t="s">
        <v>305</v>
      </c>
      <c r="F29" s="152">
        <f>_xll.Assistant.XL.RIK_AC("INF18__;INF05@E=1,S=25,G=0,T=0,P=0:@R=A,S=1,V={0}:R=D,S=3,V={1}:R=C,S=5,V={2}:R=D,S=12,V={3}:",Paramètres!$C$2,Paramètres!$C$3,Paramètres!$C$4,$E29)</f>
        <v>0</v>
      </c>
      <c r="G29" s="125" t="s">
        <v>306</v>
      </c>
      <c r="H29" s="103">
        <f>_xll.Assistant.XL.RIK_AC("INF18__;INF05@E=1,S=25,G=0,T=0,P=0:@R=A,S=1,V={0}:R=D,S=3,V={1}:R=C,S=5,V={2}:R=D,S=12,V={3}:",Paramètres!$C$2,Paramètres!$C$3,Paramètres!$C$4,$G29)</f>
        <v>0</v>
      </c>
      <c r="I29" s="125" t="s">
        <v>307</v>
      </c>
      <c r="J29" s="152">
        <f>_xll.Assistant.XL.RIK_AC("INF18__;INF05@E=1,S=25,G=0,T=0,P=0:@R=A,S=1,V={0}:R=D,S=3,V={1}:R=C,S=5,V={2}:R=D,S=12,V={3}:",Paramètres!$C$2,Paramètres!$C$3,Paramètres!$C$4,$I29)</f>
        <v>0</v>
      </c>
      <c r="K29" s="125" t="s">
        <v>308</v>
      </c>
      <c r="L29" s="122">
        <f>_xll.Assistant.XL.RIK_AC("INF18__;INF05@E=1,S=25,G=0,T=0,P=0:@R=A,S=1,V={0}:R=D,S=3,V={1}:R=C,S=5,V={2}:R=D,S=12,V={3}:",Paramètres!$C$2,Paramètres!$C$3,Paramètres!$C$4,$K29)</f>
        <v>0</v>
      </c>
      <c r="M29" s="99" t="s">
        <v>309</v>
      </c>
      <c r="N29" s="123">
        <f>_xll.Assistant.XL.RIK_AC("INF18__;INF05@E=1,S=25,G=0,T=0,P=0:@R=A,S=1,V={0}:R=D,S=3,V={1}:R=C,S=5,V={2}:R=D,S=12,V={3}:",Paramètres!$C$2,Paramètres!$C$3,Paramètres!$C$4,$M29)</f>
        <v>0</v>
      </c>
      <c r="O29" s="99" t="s">
        <v>310</v>
      </c>
      <c r="P29" s="122">
        <f>_xll.Assistant.XL.RIK_AC("INF18__;INF05@E=1,S=25,G=0,T=0,P=0:@R=A,S=1,V={0}:R=D,S=3,V={1}:R=C,S=5,V={2}:R=D,S=12,V={3}:",Paramètres!$C$2,Paramètres!$C$3,Paramètres!$C$4,$O29)</f>
        <v>0</v>
      </c>
      <c r="Q29" s="99" t="s">
        <v>312</v>
      </c>
      <c r="R29" s="124">
        <f>_xll.Assistant.XL.RIK_AC("INF18__;INF05@E=1,S=25,G=0,T=0,P=0:@R=A,S=1,V={0}:R=D,S=3,V={1}:R=C,S=5,V={2}:R=D,S=12,V={3}:",Paramètres!$C$2,Paramètres!$C$3,Paramètres!$C$4,$Q29)</f>
        <v>0</v>
      </c>
    </row>
    <row r="30" spans="1:18" ht="21" customHeight="1" x14ac:dyDescent="0.25">
      <c r="A30" s="1"/>
      <c r="B30" s="352" t="s">
        <v>18</v>
      </c>
      <c r="C30" s="353" t="s">
        <v>319</v>
      </c>
      <c r="D30" s="353"/>
      <c r="E30" s="125" t="s">
        <v>313</v>
      </c>
      <c r="F30" s="151">
        <f>_xll.Assistant.XL.RIK_AC("INF18__;INF05@E=1,S=25,G=0,T=0,P=0:@R=A,S=1,V={0}:R=D,S=3,V={1}:R=C,S=5,V={2}:R=D,S=12,V={3}:",Paramètres!$C$2,Paramètres!$C$3,Paramètres!$C$4,$E30)</f>
        <v>0</v>
      </c>
      <c r="G30" s="125" t="s">
        <v>314</v>
      </c>
      <c r="H30" s="103">
        <f>_xll.Assistant.XL.RIK_AC("INF18__;INF05@E=1,S=25,G=0,T=0,P=0:@R=A,S=1,V={0}:R=D,S=3,V={1}:R=C,S=5,V={2}:R=D,S=12,V={3}:",Paramètres!$C$2,Paramètres!$C$3,Paramètres!$C$4,$G30)</f>
        <v>0</v>
      </c>
      <c r="I30" s="125" t="s">
        <v>315</v>
      </c>
      <c r="J30" s="152">
        <f>_xll.Assistant.XL.RIK_AC("INF18__;INF05@E=1,S=25,G=0,T=0,P=0:@R=A,S=1,V={0}:R=D,S=3,V={1}:R=C,S=5,V={2}:R=D,S=12,V={3}:",Paramètres!$C$2,Paramètres!$C$3,Paramètres!$C$4,$I30)</f>
        <v>0</v>
      </c>
      <c r="K30" s="125" t="s">
        <v>316</v>
      </c>
      <c r="L30" s="122">
        <f>_xll.Assistant.XL.RIK_AC("INF18__;INF05@E=1,S=25,G=0,T=0,P=0:@R=A,S=1,V={0}:R=D,S=3,V={1}:R=C,S=5,V={2}:R=D,S=12,V={3}:",Paramètres!$C$2,Paramètres!$C$3,Paramètres!$C$4,$K30)</f>
        <v>0</v>
      </c>
      <c r="M30" s="99" t="s">
        <v>317</v>
      </c>
      <c r="N30" s="123">
        <f>_xll.Assistant.XL.RIK_AC("INF18__;INF05@E=1,S=25,G=0,T=0,P=0:@R=A,S=1,V={0}:R=D,S=3,V={1}:R=C,S=5,V={2}:R=D,S=12,V={3}:",Paramètres!$C$2,Paramètres!$C$3,Paramètres!$C$4,$M30)</f>
        <v>0</v>
      </c>
      <c r="O30" s="99" t="s">
        <v>318</v>
      </c>
      <c r="P30" s="122">
        <f>_xll.Assistant.XL.RIK_AC("INF18__;INF05@E=1,S=25,G=0,T=0,P=0:@R=A,S=1,V={0}:R=D,S=3,V={1}:R=C,S=5,V={2}:R=D,S=12,V={3}:",Paramètres!$C$2,Paramètres!$C$3,Paramètres!$C$4,$O30)</f>
        <v>0</v>
      </c>
      <c r="Q30" s="99" t="s">
        <v>320</v>
      </c>
      <c r="R30" s="124">
        <f>_xll.Assistant.XL.RIK_AC("INF18__;INF05@E=1,S=25,G=0,T=0,P=0:@R=A,S=1,V={0}:R=D,S=3,V={1}:R=C,S=5,V={2}:R=D,S=12,V={3}:",Paramètres!$C$2,Paramètres!$C$3,Paramètres!$C$4,$Q30)</f>
        <v>0</v>
      </c>
    </row>
    <row r="31" spans="1:18" ht="21" customHeight="1" x14ac:dyDescent="0.25">
      <c r="A31" s="1"/>
      <c r="B31" s="352"/>
      <c r="C31" s="354" t="s">
        <v>20</v>
      </c>
      <c r="D31" s="354"/>
      <c r="E31" s="117" t="s">
        <v>321</v>
      </c>
      <c r="F31" s="151">
        <f>_xll.Assistant.XL.RIK_AC("INF18__;INF05@E=1,S=25,G=0,T=0,P=0:@R=A,S=1,V={0}:R=D,S=3,V={1}:R=C,S=5,V={2}:R=D,S=12,V={3}:",Paramètres!$C$2,Paramètres!$C$3,Paramètres!$C$4,$E31)</f>
        <v>0</v>
      </c>
      <c r="G31" s="117" t="s">
        <v>322</v>
      </c>
      <c r="H31" s="103">
        <f>_xll.Assistant.XL.RIK_AC("INF18__;INF05@E=1,S=25,G=0,T=0,P=0:@R=A,S=1,V={0}:R=D,S=3,V={1}:R=C,S=5,V={2}:R=D,S=12,V={3}:",Paramètres!$C$2,Paramètres!$C$3,Paramètres!$C$4,$G31)</f>
        <v>0</v>
      </c>
      <c r="I31" s="117" t="s">
        <v>323</v>
      </c>
      <c r="J31" s="152">
        <f>_xll.Assistant.XL.RIK_AC("INF18__;INF05@E=1,S=25,G=0,T=0,P=0:@R=A,S=1,V={0}:R=D,S=3,V={1}:R=C,S=5,V={2}:R=D,S=12,V={3}:",Paramètres!$C$2,Paramètres!$C$3,Paramètres!$C$4,$I31)</f>
        <v>0</v>
      </c>
      <c r="K31" s="117" t="s">
        <v>324</v>
      </c>
      <c r="L31" s="122">
        <f>_xll.Assistant.XL.RIK_AC("INF18__;INF05@E=1,S=25,G=0,T=0,P=0:@R=A,S=1,V={0}:R=D,S=3,V={1}:R=C,S=5,V={2}:R=D,S=12,V={3}:",Paramètres!$C$2,Paramètres!$C$3,Paramètres!$C$4,$K31)</f>
        <v>0</v>
      </c>
      <c r="M31" s="99" t="s">
        <v>325</v>
      </c>
      <c r="N31" s="123">
        <f>_xll.Assistant.XL.RIK_AC("INF18__;INF05@E=1,S=25,G=0,T=0,P=0:@R=A,S=1,V={0}:R=D,S=3,V={1}:R=C,S=5,V={2}:R=D,S=12,V={3}:",Paramètres!$C$2,Paramètres!$C$3,Paramètres!$C$4,$M31)</f>
        <v>0</v>
      </c>
      <c r="O31" s="99" t="s">
        <v>326</v>
      </c>
      <c r="P31" s="122">
        <f>_xll.Assistant.XL.RIK_AC("INF18__;INF05@E=1,S=25,G=0,T=0,P=0:@R=A,S=1,V={0}:R=D,S=3,V={1}:R=C,S=5,V={2}:R=D,S=12,V={3}:",Paramètres!$C$2,Paramètres!$C$3,Paramètres!$C$4,$O31)</f>
        <v>0</v>
      </c>
      <c r="Q31" s="99" t="s">
        <v>327</v>
      </c>
      <c r="R31" s="124">
        <f>_xll.Assistant.XL.RIK_AC("INF18__;INF05@E=1,S=25,G=0,T=0,P=0:@R=A,S=1,V={0}:R=D,S=3,V={1}:R=C,S=5,V={2}:R=D,S=12,V={3}:",Paramètres!$C$2,Paramètres!$C$3,Paramètres!$C$4,$Q31)</f>
        <v>0</v>
      </c>
    </row>
    <row r="32" spans="1:18" ht="21" customHeight="1" x14ac:dyDescent="0.25">
      <c r="A32" s="1"/>
      <c r="B32" s="352"/>
      <c r="C32" s="351" t="s">
        <v>334</v>
      </c>
      <c r="D32" s="351"/>
      <c r="E32" s="125" t="s">
        <v>328</v>
      </c>
      <c r="F32" s="151">
        <f>_xll.Assistant.XL.RIK_AC("INF18__;INF05@E=1,S=25,G=0,T=0,P=0:@R=A,S=1,V={0}:R=D,S=3,V={1}:R=C,S=5,V={2}:R=D,S=12,V={3}:",Paramètres!$C$2,Paramètres!$C$3,Paramètres!$C$4,$E32)</f>
        <v>0</v>
      </c>
      <c r="G32" s="125" t="s">
        <v>329</v>
      </c>
      <c r="H32" s="103">
        <f>_xll.Assistant.XL.RIK_AC("INF18__;INF05@E=1,S=25,G=0,T=0,P=0:@R=A,S=1,V={0}:R=D,S=3,V={1}:R=C,S=5,V={2}:R=D,S=12,V={3}:",Paramètres!$C$2,Paramètres!$C$3,Paramètres!$C$4,$G32)</f>
        <v>0</v>
      </c>
      <c r="I32" s="125" t="s">
        <v>330</v>
      </c>
      <c r="J32" s="152">
        <f>_xll.Assistant.XL.RIK_AC("INF18__;INF05@E=1,S=25,G=0,T=0,P=0:@R=A,S=1,V={0}:R=D,S=3,V={1}:R=C,S=5,V={2}:R=D,S=12,V={3}:",Paramètres!$C$2,Paramètres!$C$3,Paramètres!$C$4,$I32)</f>
        <v>0</v>
      </c>
      <c r="K32" s="125" t="s">
        <v>331</v>
      </c>
      <c r="L32" s="122">
        <f>_xll.Assistant.XL.RIK_AC("INF18__;INF05@E=1,S=25,G=0,T=0,P=0:@R=A,S=1,V={0}:R=D,S=3,V={1}:R=C,S=5,V={2}:R=D,S=12,V={3}:",Paramètres!$C$2,Paramètres!$C$3,Paramètres!$C$4,$K32)</f>
        <v>0</v>
      </c>
      <c r="M32" s="99" t="s">
        <v>332</v>
      </c>
      <c r="N32" s="123">
        <f>_xll.Assistant.XL.RIK_AC("INF18__;INF05@E=1,S=25,G=0,T=0,P=0:@R=A,S=1,V={0}:R=D,S=3,V={1}:R=C,S=5,V={2}:R=D,S=12,V={3}:",Paramètres!$C$2,Paramètres!$C$3,Paramètres!$C$4,$M32)</f>
        <v>0</v>
      </c>
      <c r="O32" s="99" t="s">
        <v>333</v>
      </c>
      <c r="P32" s="122">
        <f>_xll.Assistant.XL.RIK_AC("INF18__;INF05@E=1,S=25,G=0,T=0,P=0:@R=A,S=1,V={0}:R=D,S=3,V={1}:R=C,S=5,V={2}:R=D,S=12,V={3}:",Paramètres!$C$2,Paramètres!$C$3,Paramètres!$C$4,$O32)</f>
        <v>0</v>
      </c>
      <c r="Q32" s="99" t="s">
        <v>335</v>
      </c>
      <c r="R32" s="124">
        <f>_xll.Assistant.XL.RIK_AC("INF18__;INF05@E=1,S=25,G=0,T=0,P=0:@R=A,S=1,V={0}:R=D,S=3,V={1}:R=C,S=5,V={2}:R=D,S=12,V={3}:",Paramètres!$C$2,Paramètres!$C$3,Paramètres!$C$4,$Q32)</f>
        <v>0</v>
      </c>
    </row>
    <row r="33" spans="1:18" ht="21" customHeight="1" x14ac:dyDescent="0.25">
      <c r="A33" s="1"/>
      <c r="B33" s="352"/>
      <c r="C33" s="351" t="s">
        <v>342</v>
      </c>
      <c r="D33" s="351"/>
      <c r="E33" s="125" t="s">
        <v>336</v>
      </c>
      <c r="F33" s="123">
        <f>_xll.Assistant.XL.RIK_AC("INF18__;INF05@E=1,S=25,G=0,T=0,P=0:@R=A,S=1,V={0}:R=D,S=3,V={1}:R=C,S=5,V={2}:R=D,S=12,V={3}:",Paramètres!$C$2,Paramètres!$C$3,Paramètres!$C$4,$E33)</f>
        <v>0</v>
      </c>
      <c r="G33" s="125" t="s">
        <v>337</v>
      </c>
      <c r="H33" s="103">
        <f>_xll.Assistant.XL.RIK_AC("INF18__;INF05@E=1,S=25,G=0,T=0,P=0:@R=A,S=1,V={0}:R=D,S=3,V={1}:R=C,S=5,V={2}:R=D,S=12,V={3}:",Paramètres!$C$2,Paramètres!$C$3,Paramètres!$C$4,$G33)</f>
        <v>0</v>
      </c>
      <c r="I33" s="125" t="s">
        <v>338</v>
      </c>
      <c r="J33" s="152">
        <f>_xll.Assistant.XL.RIK_AC("INF18__;INF05@E=1,S=25,G=0,T=0,P=0:@R=A,S=1,V={0}:R=D,S=3,V={1}:R=C,S=5,V={2}:R=D,S=12,V={3}:",Paramètres!$C$2,Paramètres!$C$3,Paramètres!$C$4,$I33)</f>
        <v>0</v>
      </c>
      <c r="K33" s="125" t="s">
        <v>339</v>
      </c>
      <c r="L33" s="122">
        <f>_xll.Assistant.XL.RIK_AC("INF18__;INF05@E=1,S=25,G=0,T=0,P=0:@R=A,S=1,V={0}:R=D,S=3,V={1}:R=C,S=5,V={2}:R=D,S=12,V={3}:",Paramètres!$C$2,Paramètres!$C$3,Paramètres!$C$4,$K33)</f>
        <v>0</v>
      </c>
      <c r="M33" s="99" t="s">
        <v>340</v>
      </c>
      <c r="N33" s="123">
        <f>_xll.Assistant.XL.RIK_AC("INF18__;INF05@E=1,S=25,G=0,T=0,P=0:@R=A,S=1,V={0}:R=D,S=3,V={1}:R=C,S=5,V={2}:R=D,S=12,V={3}:",Paramètres!$C$2,Paramètres!$C$3,Paramètres!$C$4,$M33)</f>
        <v>0</v>
      </c>
      <c r="O33" s="99" t="s">
        <v>341</v>
      </c>
      <c r="P33" s="122">
        <f>_xll.Assistant.XL.RIK_AC("INF18__;INF05@E=1,S=25,G=0,T=0,P=0:@R=A,S=1,V={0}:R=D,S=3,V={1}:R=C,S=5,V={2}:R=D,S=12,V={3}:",Paramètres!$C$2,Paramètres!$C$3,Paramètres!$C$4,$O33)</f>
        <v>0</v>
      </c>
      <c r="Q33" s="99" t="s">
        <v>343</v>
      </c>
      <c r="R33" s="124">
        <f>_xll.Assistant.XL.RIK_AC("INF18__;INF05@E=1,S=25,G=0,T=0,P=0:@R=A,S=1,V={0}:R=D,S=3,V={1}:R=C,S=5,V={2}:R=D,S=12,V={3}:",Paramètres!$C$2,Paramètres!$C$3,Paramètres!$C$4,$Q33)</f>
        <v>0</v>
      </c>
    </row>
    <row r="34" spans="1:18" ht="15.75" thickBot="1" x14ac:dyDescent="0.3">
      <c r="A34" s="1"/>
      <c r="B34" s="126"/>
      <c r="C34" s="43"/>
      <c r="D34" s="74" t="s">
        <v>25</v>
      </c>
      <c r="E34" s="82" t="s">
        <v>344</v>
      </c>
      <c r="F34" s="127">
        <f>SUM(F25:F33)</f>
        <v>0</v>
      </c>
      <c r="G34" s="82" t="s">
        <v>345</v>
      </c>
      <c r="H34" s="127">
        <f>SUM(H25:H33)</f>
        <v>0</v>
      </c>
      <c r="I34" s="82" t="s">
        <v>346</v>
      </c>
      <c r="J34" s="127">
        <f>SUM(J25:J33)</f>
        <v>0</v>
      </c>
      <c r="K34" s="82" t="s">
        <v>347</v>
      </c>
      <c r="L34" s="127">
        <f>SUM(L25:L33)</f>
        <v>0</v>
      </c>
      <c r="M34" s="128" t="s">
        <v>348</v>
      </c>
      <c r="N34" s="127">
        <f>SUM(N25:N33)</f>
        <v>0</v>
      </c>
      <c r="O34" s="128" t="s">
        <v>349</v>
      </c>
      <c r="P34" s="127">
        <f>SUM(P25:P33)</f>
        <v>0</v>
      </c>
      <c r="Q34" s="129" t="s">
        <v>350</v>
      </c>
      <c r="R34" s="164">
        <f>SUM(R25:R33)</f>
        <v>0</v>
      </c>
    </row>
    <row r="35" spans="1:18" ht="15.75" thickBot="1" x14ac:dyDescent="0.3">
      <c r="A35" s="1"/>
      <c r="B35" s="323" t="s">
        <v>351</v>
      </c>
      <c r="C35" s="324"/>
      <c r="D35" s="325"/>
      <c r="E35" s="130" t="s">
        <v>352</v>
      </c>
      <c r="F35" s="136">
        <f>_xll.Assistant.XL.RIK_AC("INF18__;INF05@E=1,S=25,G=0,T=0,P=0:@R=A,S=1,V={0}:R=D,S=3,V={1}:R=C,S=5,V={2}:R=D,S=12,V={3}:",Paramètres!$C$2,Paramètres!$C$3,Paramètres!$C$4,$E35)</f>
        <v>0</v>
      </c>
      <c r="G35" s="131"/>
      <c r="H35" s="132"/>
      <c r="I35" s="133"/>
      <c r="J35" s="134"/>
      <c r="K35" s="135" t="s">
        <v>353</v>
      </c>
      <c r="L35" s="136" t="str">
        <f>_xll.Assistant.XL.RIK_AC("INF18__;INF05@E=1,S=25,G=0,T=0,P=0:@R=A,S=1,V={0}:R=B,S=3,V={1}:R=C,S=5,V={2}:R=D,S=12,V={3}:",Paramètres!$C$2,Paramètres!$C$3,Paramètres!$C$4,$K35)</f>
        <v>#QUERY</v>
      </c>
      <c r="M35" s="131"/>
      <c r="N35" s="132"/>
      <c r="O35" s="133"/>
      <c r="P35" s="134"/>
      <c r="Q35" s="130" t="s">
        <v>354</v>
      </c>
      <c r="R35" s="137" t="str">
        <f>_xll.Assistant.XL.RIK_AC("INF18__;INF05@E=1,S=25,G=0,T=0,P=0:@R=A,S=1,V={0}:R=B,S=3,V={1}:R=C,S=5,V={2}:R=D,S=12,V={3}:",Paramètres!$C$2,Paramètres!$C$3,Paramètres!$C$4,$Q35)</f>
        <v>#QUERY</v>
      </c>
    </row>
    <row r="36" spans="1:18" x14ac:dyDescent="0.25">
      <c r="A36" s="1"/>
      <c r="B36" s="326" t="s">
        <v>355</v>
      </c>
      <c r="C36" s="327"/>
      <c r="D36" s="328"/>
      <c r="E36" s="138" t="s">
        <v>356</v>
      </c>
      <c r="F36" s="139">
        <f>F23+F24+F34+F35</f>
        <v>19010.96</v>
      </c>
      <c r="G36" s="138" t="s">
        <v>357</v>
      </c>
      <c r="H36" s="139">
        <f>H23+H24+H34</f>
        <v>0</v>
      </c>
      <c r="I36" s="138" t="s">
        <v>358</v>
      </c>
      <c r="J36" s="139">
        <f>J23+J24+J34</f>
        <v>0</v>
      </c>
      <c r="K36" s="138" t="s">
        <v>359</v>
      </c>
      <c r="L36" s="140" t="e">
        <f>L23+L24+L34+L35</f>
        <v>#VALUE!</v>
      </c>
      <c r="M36" s="138" t="s">
        <v>360</v>
      </c>
      <c r="N36" s="140">
        <f>N23+N24+N34</f>
        <v>0</v>
      </c>
      <c r="O36" s="138" t="s">
        <v>361</v>
      </c>
      <c r="P36" s="140">
        <f>P23+P24+P34</f>
        <v>0</v>
      </c>
      <c r="Q36" s="138" t="s">
        <v>362</v>
      </c>
      <c r="R36" s="165">
        <f>R23+R24+R34</f>
        <v>0</v>
      </c>
    </row>
    <row r="37" spans="1:18" ht="15.75" thickBot="1" x14ac:dyDescent="0.3">
      <c r="A37" s="1"/>
      <c r="B37" s="344" t="s">
        <v>363</v>
      </c>
      <c r="C37" s="345"/>
      <c r="D37" s="346"/>
      <c r="E37" s="82" t="s">
        <v>364</v>
      </c>
      <c r="F37" s="272">
        <f>F36+H36+J36</f>
        <v>19010.96</v>
      </c>
      <c r="G37" s="273"/>
      <c r="H37" s="274"/>
      <c r="I37" s="335" t="s">
        <v>365</v>
      </c>
      <c r="J37" s="336"/>
      <c r="K37" s="141" t="s">
        <v>366</v>
      </c>
      <c r="L37" s="272" t="e">
        <f>L36+N36+P36</f>
        <v>#VALUE!</v>
      </c>
      <c r="M37" s="273"/>
      <c r="N37" s="274"/>
      <c r="O37" s="335" t="s">
        <v>367</v>
      </c>
      <c r="P37" s="336"/>
      <c r="Q37" s="141" t="s">
        <v>368</v>
      </c>
      <c r="R37" s="93" t="e">
        <f>F37-L37</f>
        <v>#VALUE!</v>
      </c>
    </row>
    <row r="38" spans="1:18" ht="15.75" thickBot="1" x14ac:dyDescent="0.3">
      <c r="A38" s="1"/>
      <c r="B38" s="248" t="s">
        <v>369</v>
      </c>
      <c r="C38" s="249"/>
      <c r="D38" s="250"/>
      <c r="E38" s="248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50"/>
    </row>
    <row r="39" spans="1:18" x14ac:dyDescent="0.25">
      <c r="A39" s="1"/>
      <c r="B39" s="337" t="s">
        <v>370</v>
      </c>
      <c r="C39" s="338"/>
      <c r="D39" s="338"/>
      <c r="E39" s="338"/>
      <c r="F39" s="338"/>
      <c r="G39" s="339" t="s">
        <v>371</v>
      </c>
      <c r="H39" s="340"/>
      <c r="I39" s="339" t="s">
        <v>3</v>
      </c>
      <c r="J39" s="341"/>
      <c r="K39" s="341"/>
      <c r="L39" s="342"/>
      <c r="M39" s="339" t="s">
        <v>372</v>
      </c>
      <c r="N39" s="341"/>
      <c r="O39" s="341"/>
      <c r="P39" s="342"/>
      <c r="Q39" s="339" t="s">
        <v>373</v>
      </c>
      <c r="R39" s="343"/>
    </row>
    <row r="40" spans="1:18" x14ac:dyDescent="0.25">
      <c r="A40" s="1"/>
      <c r="B40" s="317" t="s">
        <v>374</v>
      </c>
      <c r="C40" s="318"/>
      <c r="D40" s="318"/>
      <c r="E40" s="318"/>
      <c r="F40" s="319"/>
      <c r="G40" s="320"/>
      <c r="H40" s="321"/>
      <c r="I40" s="320"/>
      <c r="J40" s="322"/>
      <c r="K40" s="322"/>
      <c r="L40" s="321"/>
      <c r="M40" s="142" t="s">
        <v>375</v>
      </c>
      <c r="N40" s="320">
        <f>_xll.Assistant.XL.RIK_AC("INF18__;INF05@E=1,S=25,G=0,T=0,P=0:@R=A,S=1,V={0}:R=D,S=3,V={1}:R=C,S=5,V={2}:R=D,S=12,V={3}:",Paramètres!$C$2,Paramètres!$C$3,Paramètres!$C$4,$M40)</f>
        <v>0</v>
      </c>
      <c r="O40" s="322"/>
      <c r="P40" s="321"/>
      <c r="Q40" s="142" t="s">
        <v>376</v>
      </c>
      <c r="R40" s="143">
        <f>_xll.Assistant.XL.RIK_AC("INF18__;INF05@E=1,S=25,G=0,T=0,P=0:@R=A,S=1,V={0}:R=D,S=3,V={1}:R=C,S=5,V={2}:R=D,S=12,V={3}:",Paramètres!$C$2,Paramètres!$C$3,Paramètres!$C$4,$Q40)</f>
        <v>0</v>
      </c>
    </row>
    <row r="41" spans="1:18" ht="15.75" thickBot="1" x14ac:dyDescent="0.3">
      <c r="A41" s="1"/>
      <c r="B41" s="329" t="s">
        <v>377</v>
      </c>
      <c r="C41" s="330"/>
      <c r="D41" s="330"/>
      <c r="E41" s="330"/>
      <c r="F41" s="331"/>
      <c r="G41" s="332"/>
      <c r="H41" s="333"/>
      <c r="I41" s="332"/>
      <c r="J41" s="334"/>
      <c r="K41" s="334"/>
      <c r="L41" s="333"/>
      <c r="M41" s="144" t="s">
        <v>378</v>
      </c>
      <c r="N41" s="332">
        <f>_xll.Assistant.XL.RIK_AC("INF18__;INF05@E=1,S=25,G=0,T=0,P=0:@R=A,S=1,V={0}:R=D,S=3,V={1}:R=C,S=5,V={2}:R=D,S=12,V={3}:",Paramètres!$C$2,Paramètres!$C$3,Paramètres!$C$4,$M41)</f>
        <v>0</v>
      </c>
      <c r="O41" s="334"/>
      <c r="P41" s="333"/>
      <c r="Q41" s="144" t="s">
        <v>379</v>
      </c>
      <c r="R41" s="145">
        <f>_xll.Assistant.XL.RIK_AC("INF18__;INF05@E=1,S=25,G=0,T=0,P=0:@R=A,S=1,V={0}:R=D,S=3,V={1}:R=C,S=5,V={2}:R=D,S=12,V={3}:",Paramètres!$C$2,Paramètres!$C$3,Paramètres!$C$4,$Q41)</f>
        <v>0</v>
      </c>
    </row>
  </sheetData>
  <mergeCells count="94">
    <mergeCell ref="N13:P13"/>
    <mergeCell ref="B14:C17"/>
    <mergeCell ref="D14:F14"/>
    <mergeCell ref="B20:D20"/>
    <mergeCell ref="E20:R20"/>
    <mergeCell ref="J15:L15"/>
    <mergeCell ref="N15:P15"/>
    <mergeCell ref="D16:F16"/>
    <mergeCell ref="J16:L16"/>
    <mergeCell ref="N16:P16"/>
    <mergeCell ref="D17:F17"/>
    <mergeCell ref="J17:L17"/>
    <mergeCell ref="N17:P17"/>
    <mergeCell ref="D15:F15"/>
    <mergeCell ref="J18:L18"/>
    <mergeCell ref="N18:P18"/>
    <mergeCell ref="B23:D23"/>
    <mergeCell ref="B29:D29"/>
    <mergeCell ref="B30:B33"/>
    <mergeCell ref="C30:D30"/>
    <mergeCell ref="C31:D31"/>
    <mergeCell ref="C32:D32"/>
    <mergeCell ref="C33:D33"/>
    <mergeCell ref="B24:D24"/>
    <mergeCell ref="B26:B28"/>
    <mergeCell ref="C26:D26"/>
    <mergeCell ref="C27:D27"/>
    <mergeCell ref="C28:D28"/>
    <mergeCell ref="B41:F41"/>
    <mergeCell ref="G41:H41"/>
    <mergeCell ref="I41:L41"/>
    <mergeCell ref="N41:P41"/>
    <mergeCell ref="O37:P37"/>
    <mergeCell ref="B38:D38"/>
    <mergeCell ref="E38:R38"/>
    <mergeCell ref="B39:F39"/>
    <mergeCell ref="G39:H39"/>
    <mergeCell ref="I39:L39"/>
    <mergeCell ref="M39:P39"/>
    <mergeCell ref="Q39:R39"/>
    <mergeCell ref="B37:D37"/>
    <mergeCell ref="F37:H37"/>
    <mergeCell ref="I37:J37"/>
    <mergeCell ref="L37:N37"/>
    <mergeCell ref="B40:F40"/>
    <mergeCell ref="G40:H40"/>
    <mergeCell ref="I40:L40"/>
    <mergeCell ref="N40:P40"/>
    <mergeCell ref="B35:D35"/>
    <mergeCell ref="B36:D36"/>
    <mergeCell ref="B19:F19"/>
    <mergeCell ref="J19:L19"/>
    <mergeCell ref="N19:P19"/>
    <mergeCell ref="Q21:R22"/>
    <mergeCell ref="E22:F22"/>
    <mergeCell ref="G22:H22"/>
    <mergeCell ref="I22:J22"/>
    <mergeCell ref="K22:L22"/>
    <mergeCell ref="M22:N22"/>
    <mergeCell ref="O22:P22"/>
    <mergeCell ref="B21:D22"/>
    <mergeCell ref="E21:J21"/>
    <mergeCell ref="K21:P21"/>
    <mergeCell ref="J14:L14"/>
    <mergeCell ref="J9:L9"/>
    <mergeCell ref="N9:P9"/>
    <mergeCell ref="B10:C12"/>
    <mergeCell ref="D10:F10"/>
    <mergeCell ref="J10:L10"/>
    <mergeCell ref="N10:P10"/>
    <mergeCell ref="D11:F11"/>
    <mergeCell ref="J11:L11"/>
    <mergeCell ref="N11:P11"/>
    <mergeCell ref="D12:F12"/>
    <mergeCell ref="J12:L12"/>
    <mergeCell ref="N12:P12"/>
    <mergeCell ref="N14:P14"/>
    <mergeCell ref="B13:F13"/>
    <mergeCell ref="J13:L13"/>
    <mergeCell ref="B7:F7"/>
    <mergeCell ref="J7:L7"/>
    <mergeCell ref="N7:P7"/>
    <mergeCell ref="B8:F8"/>
    <mergeCell ref="J8:L8"/>
    <mergeCell ref="N8:P8"/>
    <mergeCell ref="Q6:R6"/>
    <mergeCell ref="I2:L2"/>
    <mergeCell ref="Q2:R2"/>
    <mergeCell ref="B5:D5"/>
    <mergeCell ref="E5:R5"/>
    <mergeCell ref="B6:F6"/>
    <mergeCell ref="G6:H6"/>
    <mergeCell ref="I6:L6"/>
    <mergeCell ref="M6:P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A1151-F826-4F11-B8BD-861774D94FC0}">
  <dimension ref="A1:C14"/>
  <sheetViews>
    <sheetView workbookViewId="0"/>
  </sheetViews>
  <sheetFormatPr baseColWidth="10" defaultRowHeight="15" x14ac:dyDescent="0.25"/>
  <sheetData>
    <row r="1" spans="1:3" ht="409.5" x14ac:dyDescent="0.25">
      <c r="A1" s="150" t="s">
        <v>414</v>
      </c>
      <c r="B1" s="150" t="s">
        <v>388</v>
      </c>
      <c r="C1" s="150" t="s">
        <v>389</v>
      </c>
    </row>
    <row r="2" spans="1:3" ht="409.5" x14ac:dyDescent="0.25">
      <c r="A2" s="150" t="s">
        <v>416</v>
      </c>
      <c r="B2" s="150" t="s">
        <v>405</v>
      </c>
      <c r="C2" s="150" t="s">
        <v>406</v>
      </c>
    </row>
    <row r="3" spans="1:3" ht="409.5" x14ac:dyDescent="0.25">
      <c r="B3" s="150" t="s">
        <v>411</v>
      </c>
      <c r="C3" s="150" t="s">
        <v>407</v>
      </c>
    </row>
    <row r="4" spans="1:3" ht="409.5" x14ac:dyDescent="0.25">
      <c r="B4" s="150" t="s">
        <v>415</v>
      </c>
      <c r="C4" s="150" t="s">
        <v>417</v>
      </c>
    </row>
    <row r="5" spans="1:3" ht="409.5" x14ac:dyDescent="0.25">
      <c r="B5" s="150" t="s">
        <v>421</v>
      </c>
      <c r="C5" s="150" t="s">
        <v>431</v>
      </c>
    </row>
    <row r="6" spans="1:3" ht="409.5" x14ac:dyDescent="0.25">
      <c r="B6" s="150" t="s">
        <v>422</v>
      </c>
      <c r="C6" s="150" t="s">
        <v>432</v>
      </c>
    </row>
    <row r="7" spans="1:3" ht="409.5" x14ac:dyDescent="0.25">
      <c r="B7" s="150" t="s">
        <v>423</v>
      </c>
      <c r="C7" s="150" t="s">
        <v>433</v>
      </c>
    </row>
    <row r="8" spans="1:3" ht="409.5" x14ac:dyDescent="0.25">
      <c r="B8" s="150" t="s">
        <v>424</v>
      </c>
      <c r="C8" s="150" t="s">
        <v>434</v>
      </c>
    </row>
    <row r="9" spans="1:3" ht="409.5" x14ac:dyDescent="0.25">
      <c r="B9" s="150" t="s">
        <v>425</v>
      </c>
      <c r="C9" s="150" t="s">
        <v>435</v>
      </c>
    </row>
    <row r="10" spans="1:3" ht="409.5" x14ac:dyDescent="0.25">
      <c r="B10" s="150" t="s">
        <v>426</v>
      </c>
      <c r="C10" s="150" t="s">
        <v>436</v>
      </c>
    </row>
    <row r="11" spans="1:3" ht="409.5" x14ac:dyDescent="0.25">
      <c r="B11" s="150" t="s">
        <v>427</v>
      </c>
      <c r="C11" s="150" t="s">
        <v>437</v>
      </c>
    </row>
    <row r="12" spans="1:3" ht="409.5" x14ac:dyDescent="0.25">
      <c r="B12" s="150" t="s">
        <v>428</v>
      </c>
      <c r="C12" s="150" t="s">
        <v>438</v>
      </c>
    </row>
    <row r="13" spans="1:3" ht="409.5" x14ac:dyDescent="0.25">
      <c r="B13" s="150" t="s">
        <v>429</v>
      </c>
      <c r="C13" s="150" t="s">
        <v>439</v>
      </c>
    </row>
    <row r="14" spans="1:3" ht="409.5" x14ac:dyDescent="0.25">
      <c r="B14" s="150" t="s">
        <v>430</v>
      </c>
      <c r="C14" s="150" t="s">
        <v>440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Version</vt:lpstr>
      <vt:lpstr>Prise en Main</vt:lpstr>
      <vt:lpstr>Paramètres</vt:lpstr>
      <vt:lpstr>Immobilisations</vt:lpstr>
      <vt:lpstr>Amortissements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TARLE</dc:creator>
  <cp:lastModifiedBy>Anthony TARLE</cp:lastModifiedBy>
  <dcterms:created xsi:type="dcterms:W3CDTF">2020-05-04T13:36:16Z</dcterms:created>
  <dcterms:modified xsi:type="dcterms:W3CDTF">2023-01-24T17:12:26Z</dcterms:modified>
</cp:coreProperties>
</file>