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Comptabilité\NON LIVRES\"/>
    </mc:Choice>
  </mc:AlternateContent>
  <xr:revisionPtr revIDLastSave="0" documentId="13_ncr:1_{14BBC62A-04B1-48D9-9810-94076B31D0AB}" xr6:coauthVersionLast="47" xr6:coauthVersionMax="47" xr10:uidLastSave="{00000000-0000-0000-0000-000000000000}"/>
  <bookViews>
    <workbookView xWindow="-120" yWindow="-120" windowWidth="29040" windowHeight="15840" xr2:uid="{90F5CDB0-B231-47C1-8ADA-5DE1BEB30C41}"/>
  </bookViews>
  <sheets>
    <sheet name="Prise en Main" sheetId="2" r:id="rId1"/>
    <sheet name="Version" sheetId="8" state="hidden" r:id="rId2"/>
    <sheet name="Paramètres" sheetId="1" r:id="rId3"/>
    <sheet name="Analyse mensuelle" sheetId="4" r:id="rId4"/>
    <sheet name="BudgetRéalisé mensuel" sheetId="6" r:id="rId5"/>
    <sheet name="Synthèse par poste budgétaire" sheetId="3" r:id="rId6"/>
    <sheet name="BudgetRéalisé par poste" sheetId="7" r:id="rId7"/>
  </sheet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Segment_Nature___Libellé">#N/A</definedName>
    <definedName name="Segment_Nature___Libellé1">#N/A</definedName>
    <definedName name="Segment_Nature__Code">#N/A</definedName>
    <definedName name="Segment_Poste___Code">#N/A</definedName>
    <definedName name="Segment_Poste___Code1">#N/A</definedName>
    <definedName name="Segment_Poste___Code2">#N/A</definedName>
  </definedNames>
  <calcPr calcId="181029"/>
  <pivotCaches>
    <pivotCache cacheId="0" r:id="rId8"/>
    <pivotCache cacheId="1" r:id="rId9"/>
    <pivotCache cacheId="2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7" l="1"/>
  <c r="B2" i="7"/>
  <c r="B3" i="7"/>
  <c r="B4" i="7"/>
  <c r="B5" i="7"/>
  <c r="B6" i="7"/>
  <c r="B7" i="7"/>
  <c r="B8" i="7"/>
  <c r="B1" i="3"/>
  <c r="B2" i="3"/>
  <c r="B3" i="3"/>
  <c r="B4" i="3"/>
  <c r="B5" i="3"/>
  <c r="B6" i="3"/>
  <c r="B7" i="3"/>
  <c r="B8" i="3"/>
  <c r="B1" i="6"/>
  <c r="B2" i="6"/>
  <c r="B3" i="6"/>
  <c r="B4" i="6"/>
  <c r="B5" i="6"/>
  <c r="B6" i="6"/>
  <c r="B7" i="6"/>
  <c r="B8" i="6"/>
  <c r="B1" i="4"/>
  <c r="B2" i="4"/>
  <c r="B3" i="4"/>
  <c r="B4" i="4"/>
  <c r="B5" i="4"/>
  <c r="B6" i="4"/>
  <c r="B7" i="4"/>
  <c r="B8" i="4"/>
  <c r="C11" i="3"/>
  <c r="C35" i="6"/>
  <c r="C11" i="4"/>
  <c r="C33" i="7"/>
  <c r="E7" i="1"/>
  <c r="E8" i="1"/>
  <c r="E9" i="1"/>
  <c r="E10" i="1"/>
  <c r="E11" i="1"/>
  <c r="E12" i="1"/>
  <c r="E13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7" authorId="0" shapeId="0" xr:uid="{48BB1F41-C309-4DFD-B75A-CBC0F6AB1DA5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8" authorId="0" shapeId="0" xr:uid="{5915E61B-4FB1-4375-B3DF-D0CC7E6D95E1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9" authorId="0" shapeId="0" xr:uid="{016268F0-DB7C-4005-8046-6C707C9F235F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0" authorId="0" shapeId="0" xr:uid="{E24DB6E1-CAEB-4315-9124-B39D6A9228EC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1" authorId="0" shapeId="0" xr:uid="{7B5CB93D-1A3F-427A-93E4-31688404D382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2" authorId="0" shapeId="0" xr:uid="{1C12403D-E17D-4883-B4CB-B1C7E71CCE98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3" authorId="0" shapeId="0" xr:uid="{04C95C27-72E6-44F8-8066-C11F12909A05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4" authorId="0" shapeId="0" xr:uid="{134CCAC2-743F-4061-9C1C-365D8B425606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11" authorId="0" shapeId="0" xr:uid="{901C8021-35C7-4BCC-82A9-027E641ACAE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35" authorId="0" shapeId="0" xr:uid="{DECB3344-BEFD-42D2-86A2-12660CF3FDA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11" authorId="0" shapeId="0" xr:uid="{E606D7B8-BE75-48CC-BA28-6F0005D1B91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33" authorId="0" shapeId="0" xr:uid="{3505FD46-9613-4D42-AE35-CE37EF72172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407592E-F0FA-4F79-A0B7-DA93DCF1501D}" name="Connexion" type="7" refreshedVersion="7"/>
  <connection id="2" xr16:uid="{D73341EE-613F-4404-8CF3-05891EDF54E3}" name="Connexion1" type="7" refreshedVersion="7"/>
  <connection id="3" xr16:uid="{F546BF16-4356-41DF-BB4D-25C5C2BDDE14}" name="Connexion2" type="7" refreshedVersion="7"/>
</connections>
</file>

<file path=xl/sharedStrings.xml><?xml version="1.0" encoding="utf-8"?>
<sst xmlns="http://schemas.openxmlformats.org/spreadsheetml/2006/main" count="161" uniqueCount="66">
  <si>
    <t>DECOUVREZ SAGE BI REPORTING</t>
  </si>
  <si>
    <t>CONNECTEZ VOUS A SAGE BI REPORTING</t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</si>
  <si>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</si>
  <si>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</si>
  <si>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C</t>
    </r>
    <r>
      <rPr>
        <sz val="16"/>
        <color theme="1"/>
        <rFont val="Century Gothic"/>
        <family val="2"/>
      </rPr>
      <t>HANGER LES CRITERES DE SELECTION (ONGLET PARAMETRES) OU ACTUALISER LES DIFFERENTES FEUILLES</t>
    </r>
  </si>
  <si>
    <t>AXE</t>
  </si>
  <si>
    <t>EXERCICE</t>
  </si>
  <si>
    <t>TYPE D'HYPOTHESE</t>
  </si>
  <si>
    <t>DOSSIER</t>
  </si>
  <si>
    <t>PERIMETRE BUDGETAIRE</t>
  </si>
  <si>
    <t>*</t>
  </si>
  <si>
    <t>BUDGET</t>
  </si>
  <si>
    <t>HYPOTHESE BUDGETAIRE</t>
  </si>
  <si>
    <t>PERIODE</t>
  </si>
  <si>
    <t>Nature- Code</t>
  </si>
  <si>
    <t>Nature - Libellé</t>
  </si>
  <si>
    <t>Poste - Code</t>
  </si>
  <si>
    <t>Poste - Libellé</t>
  </si>
  <si>
    <t>Budget</t>
  </si>
  <si>
    <t>Réalisé</t>
  </si>
  <si>
    <t>Total</t>
  </si>
  <si>
    <t>CH_EXP</t>
  </si>
  <si>
    <t>Nature Charges d'exploitation</t>
  </si>
  <si>
    <t>ACH-EXPORT</t>
  </si>
  <si>
    <t>Budget Achats EXPORT</t>
  </si>
  <si>
    <t>ACH-FRA</t>
  </si>
  <si>
    <t>Budget Achats FRANCE</t>
  </si>
  <si>
    <t>ACH-UE</t>
  </si>
  <si>
    <t>Budget Achats UE</t>
  </si>
  <si>
    <t>Nature- Code CH_EXP</t>
  </si>
  <si>
    <t>Étiquettes de colonnes</t>
  </si>
  <si>
    <t>Total général</t>
  </si>
  <si>
    <t>Étiquettes de lignes</t>
  </si>
  <si>
    <t>Somme de Budget</t>
  </si>
  <si>
    <t>Valeurs</t>
  </si>
  <si>
    <t>Total Somme de Budget</t>
  </si>
  <si>
    <t>Total Somme de Réalisé</t>
  </si>
  <si>
    <t>Somme de Réalisé</t>
  </si>
  <si>
    <t>ST_900_SFI_INF</t>
  </si>
  <si>
    <t>2012-MC</t>
  </si>
  <si>
    <t>BUDAXE02</t>
  </si>
  <si>
    <t>Total Somme de Restant</t>
  </si>
  <si>
    <t>Somme de Restant</t>
  </si>
  <si>
    <t>Filtres</t>
  </si>
  <si>
    <t>PÉRIODE</t>
  </si>
  <si>
    <t>PÉRIMÈTRE BUDGÉTAIRE</t>
  </si>
  <si>
    <t>TYPE D'HYPOTHÈSE</t>
  </si>
  <si>
    <t>HYPOTHÈSE BUDGÉTAIRE</t>
  </si>
  <si>
    <t>N°</t>
  </si>
  <si>
    <t>Modifications</t>
  </si>
  <si>
    <t>Date</t>
  </si>
  <si>
    <t>Création de l'état</t>
  </si>
  <si>
    <t>Ecart</t>
  </si>
  <si>
    <t>Nature Produits d'exploitation</t>
  </si>
  <si>
    <t>VEN-EXPORT</t>
  </si>
  <si>
    <t>VEN-FRA</t>
  </si>
  <si>
    <t>VEN-UE</t>
  </si>
  <si>
    <t>Budget Ventes EXPORT</t>
  </si>
  <si>
    <t>Budget Ventes FRANCE</t>
  </si>
  <si>
    <t>Budget Ventes UE</t>
  </si>
  <si>
    <t>PDT_EXP</t>
  </si>
  <si>
    <t>Nature- Code PDT_EXP</t>
  </si>
  <si>
    <t>BUDPERIM/S2-S3</t>
  </si>
  <si>
    <t>BUDGET S2-S3-BUDAXE02</t>
  </si>
  <si>
    <t>Hypothèse initiale S2/S3 - 2012 - Axe 02</t>
  </si>
  <si>
    <t>ATTENTION: Cet état est déployable au délà de la version 5.4.8.0 de l'outil Sage BI Déploiement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</si>
</sst>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10"/>
      <color theme="0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9"/>
      <color indexed="81"/>
      <name val="Tahoma"/>
      <family val="2"/>
    </font>
    <font>
      <sz val="11"/>
      <color theme="6"/>
      <name val="Trebuchet MS"/>
      <family val="2"/>
      <scheme val="minor"/>
    </font>
    <font>
      <sz val="10"/>
      <color rgb="FF000000"/>
      <name val="Calibri"/>
      <family val="2"/>
    </font>
    <font>
      <sz val="11"/>
      <name val="Trebuchet MS"/>
      <family val="2"/>
      <scheme val="minor"/>
    </font>
    <font>
      <sz val="16"/>
      <color theme="0"/>
      <name val="Trebuchet MS"/>
      <family val="2"/>
      <scheme val="minor"/>
    </font>
    <font>
      <b/>
      <sz val="12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theme="4" tint="-0.249977111117893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4" fillId="2" borderId="0" xfId="1" applyNumberFormat="1" applyFont="1" applyFill="1"/>
    <xf numFmtId="0" fontId="1" fillId="2" borderId="0" xfId="1" applyFill="1"/>
    <xf numFmtId="0" fontId="1" fillId="0" borderId="0" xfId="1"/>
    <xf numFmtId="0" fontId="5" fillId="0" borderId="0" xfId="1" applyFont="1" applyAlignment="1">
      <alignment horizontal="left" indent="2"/>
    </xf>
    <xf numFmtId="0" fontId="6" fillId="0" borderId="0" xfId="1" applyFont="1" applyAlignment="1">
      <alignment horizontal="left" indent="2"/>
    </xf>
    <xf numFmtId="0" fontId="1" fillId="3" borderId="0" xfId="1" applyFill="1"/>
    <xf numFmtId="49" fontId="8" fillId="5" borderId="1" xfId="0" applyNumberFormat="1" applyFont="1" applyFill="1" applyBorder="1" applyAlignment="1">
      <alignment horizontal="left" vertical="center"/>
    </xf>
    <xf numFmtId="49" fontId="9" fillId="6" borderId="2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9" fillId="6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9" fillId="6" borderId="1" xfId="0" applyNumberFormat="1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11" fillId="0" borderId="0" xfId="0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12" fillId="4" borderId="0" xfId="0" applyNumberFormat="1" applyFont="1" applyFill="1" applyAlignment="1">
      <alignment horizontal="left" vertical="center"/>
    </xf>
    <xf numFmtId="4" fontId="12" fillId="4" borderId="0" xfId="0" applyNumberFormat="1" applyFont="1" applyFill="1" applyAlignment="1">
      <alignment horizontal="right" vertical="center"/>
    </xf>
    <xf numFmtId="0" fontId="13" fillId="0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0" borderId="0" xfId="1" applyFont="1" applyFill="1" applyAlignment="1">
      <alignment vertical="center"/>
    </xf>
    <xf numFmtId="0" fontId="1" fillId="0" borderId="0" xfId="1" applyFill="1"/>
    <xf numFmtId="0" fontId="0" fillId="0" borderId="0" xfId="0" applyFill="1"/>
    <xf numFmtId="49" fontId="4" fillId="0" borderId="0" xfId="1" applyNumberFormat="1" applyFont="1" applyFill="1"/>
    <xf numFmtId="14" fontId="0" fillId="0" borderId="0" xfId="0" applyNumberForma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49" fontId="4" fillId="2" borderId="0" xfId="1" quotePrefix="1" applyNumberFormat="1" applyFont="1" applyFill="1" applyAlignment="1">
      <alignment horizontal="center"/>
    </xf>
    <xf numFmtId="49" fontId="4" fillId="2" borderId="0" xfId="1" applyNumberFormat="1" applyFont="1" applyFill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indent="2"/>
    </xf>
    <xf numFmtId="0" fontId="4" fillId="2" borderId="0" xfId="1" applyFont="1" applyFill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49" fontId="4" fillId="0" borderId="0" xfId="1" quotePrefix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2" borderId="0" xfId="1" applyFont="1" applyFill="1"/>
  </cellXfs>
  <cellStyles count="2">
    <cellStyle name="Normal" xfId="0" builtinId="0"/>
    <cellStyle name="Normal 3" xfId="1" xr:uid="{20ADA121-8D02-4882-B4E4-3F78371D70CB}"/>
  </cellStyles>
  <dxfs count="5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border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[Analyse_Budgetaire_Compta.xlsx]BudgetRéalisé mensuel!pivotTable_C35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'BudgetRéalisé mensuel'!$D$36:$D$37</c:f>
              <c:strCache>
                <c:ptCount val="1"/>
                <c:pt idx="0">
                  <c:v>Somme de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'BudgetRéalisé mensuel'!$C$38:$C$50</c:f>
              <c:strCache>
                <c:ptCount val="12"/>
                <c:pt idx="0">
                  <c:v>201301</c:v>
                </c:pt>
                <c:pt idx="1">
                  <c:v>201302</c:v>
                </c:pt>
                <c:pt idx="2">
                  <c:v>201303</c:v>
                </c:pt>
                <c:pt idx="3">
                  <c:v>201304</c:v>
                </c:pt>
                <c:pt idx="4">
                  <c:v>201305</c:v>
                </c:pt>
                <c:pt idx="5">
                  <c:v>201306</c:v>
                </c:pt>
                <c:pt idx="6">
                  <c:v>201307</c:v>
                </c:pt>
                <c:pt idx="7">
                  <c:v>201308</c:v>
                </c:pt>
                <c:pt idx="8">
                  <c:v>201309</c:v>
                </c:pt>
                <c:pt idx="9">
                  <c:v>201310</c:v>
                </c:pt>
                <c:pt idx="10">
                  <c:v>201311</c:v>
                </c:pt>
                <c:pt idx="11">
                  <c:v>201312</c:v>
                </c:pt>
              </c:strCache>
            </c:strRef>
          </c:cat>
          <c:val>
            <c:numRef>
              <c:f>'BudgetRéalisé mensuel'!$D$38:$D$50</c:f>
              <c:numCache>
                <c:formatCode>General</c:formatCode>
                <c:ptCount val="12"/>
                <c:pt idx="0">
                  <c:v>168750</c:v>
                </c:pt>
                <c:pt idx="1">
                  <c:v>0</c:v>
                </c:pt>
                <c:pt idx="2">
                  <c:v>0</c:v>
                </c:pt>
                <c:pt idx="3">
                  <c:v>168750</c:v>
                </c:pt>
                <c:pt idx="4">
                  <c:v>0</c:v>
                </c:pt>
                <c:pt idx="5">
                  <c:v>0</c:v>
                </c:pt>
                <c:pt idx="6">
                  <c:v>168750</c:v>
                </c:pt>
                <c:pt idx="7">
                  <c:v>0</c:v>
                </c:pt>
                <c:pt idx="8">
                  <c:v>0</c:v>
                </c:pt>
                <c:pt idx="9">
                  <c:v>168750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DB-4793-8252-A77632721A2B}"/>
            </c:ext>
          </c:extLst>
        </c:ser>
        <c:ser>
          <c:idx val="1"/>
          <c:order val="1"/>
          <c:tx>
            <c:strRef>
              <c:f>'BudgetRéalisé mensuel'!$E$36:$E$37</c:f>
              <c:strCache>
                <c:ptCount val="1"/>
                <c:pt idx="0">
                  <c:v>Somme de Réalisé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'BudgetRéalisé mensuel'!$C$38:$C$50</c:f>
              <c:strCache>
                <c:ptCount val="12"/>
                <c:pt idx="0">
                  <c:v>201301</c:v>
                </c:pt>
                <c:pt idx="1">
                  <c:v>201302</c:v>
                </c:pt>
                <c:pt idx="2">
                  <c:v>201303</c:v>
                </c:pt>
                <c:pt idx="3">
                  <c:v>201304</c:v>
                </c:pt>
                <c:pt idx="4">
                  <c:v>201305</c:v>
                </c:pt>
                <c:pt idx="5">
                  <c:v>201306</c:v>
                </c:pt>
                <c:pt idx="6">
                  <c:v>201307</c:v>
                </c:pt>
                <c:pt idx="7">
                  <c:v>201308</c:v>
                </c:pt>
                <c:pt idx="8">
                  <c:v>201309</c:v>
                </c:pt>
                <c:pt idx="9">
                  <c:v>201310</c:v>
                </c:pt>
                <c:pt idx="10">
                  <c:v>201311</c:v>
                </c:pt>
                <c:pt idx="11">
                  <c:v>201312</c:v>
                </c:pt>
              </c:strCache>
            </c:strRef>
          </c:cat>
          <c:val>
            <c:numRef>
              <c:f>'BudgetRéalisé mensuel'!$E$38:$E$50</c:f>
              <c:numCache>
                <c:formatCode>General</c:formatCode>
                <c:ptCount val="12"/>
                <c:pt idx="0">
                  <c:v>3321954.87</c:v>
                </c:pt>
                <c:pt idx="1">
                  <c:v>-2450</c:v>
                </c:pt>
                <c:pt idx="2">
                  <c:v>3065</c:v>
                </c:pt>
                <c:pt idx="3">
                  <c:v>1730</c:v>
                </c:pt>
                <c:pt idx="4">
                  <c:v>-9598</c:v>
                </c:pt>
                <c:pt idx="5">
                  <c:v>825</c:v>
                </c:pt>
                <c:pt idx="6">
                  <c:v>-5514</c:v>
                </c:pt>
                <c:pt idx="7">
                  <c:v>1383</c:v>
                </c:pt>
                <c:pt idx="8">
                  <c:v>8348.98</c:v>
                </c:pt>
                <c:pt idx="9">
                  <c:v>3460</c:v>
                </c:pt>
                <c:pt idx="10">
                  <c:v>-765</c:v>
                </c:pt>
                <c:pt idx="11">
                  <c:v>3983.15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DB-4793-8252-A7763272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657088"/>
        <c:axId val="1090660368"/>
      </c:barChart>
      <c:catAx>
        <c:axId val="10906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0660368"/>
        <c:crosses val="autoZero"/>
        <c:auto val="1"/>
        <c:lblAlgn val="ctr"/>
        <c:lblOffset val="100"/>
        <c:noMultiLvlLbl val="0"/>
      </c:catAx>
      <c:valAx>
        <c:axId val="109066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06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[Analyse_Budgetaire_Compta.xlsx]BudgetRéalisé par poste!pivotTable_C11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'BudgetRéalisé par poste'!$D$34:$D$35</c:f>
              <c:strCache>
                <c:ptCount val="1"/>
                <c:pt idx="0">
                  <c:v>Somme de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'BudgetRéalisé par poste'!$C$36:$C$44</c:f>
              <c:multiLvlStrCache>
                <c:ptCount val="6"/>
                <c:lvl>
                  <c:pt idx="0">
                    <c:v>Budget Achats EXPORT</c:v>
                  </c:pt>
                  <c:pt idx="1">
                    <c:v>Budget Achats FRANCE</c:v>
                  </c:pt>
                  <c:pt idx="2">
                    <c:v>Budget Achats UE</c:v>
                  </c:pt>
                  <c:pt idx="3">
                    <c:v>Budget Ventes EXPORT</c:v>
                  </c:pt>
                  <c:pt idx="4">
                    <c:v>Budget Ventes FRANCE</c:v>
                  </c:pt>
                  <c:pt idx="5">
                    <c:v>Budget Ventes UE</c:v>
                  </c:pt>
                </c:lvl>
                <c:lvl>
                  <c:pt idx="0">
                    <c:v>Nature Charges d'exploitation</c:v>
                  </c:pt>
                  <c:pt idx="3">
                    <c:v>Nature Produits d'exploitation</c:v>
                  </c:pt>
                </c:lvl>
              </c:multiLvlStrCache>
            </c:multiLvlStrRef>
          </c:cat>
          <c:val>
            <c:numRef>
              <c:f>'BudgetRéalisé par poste'!$D$36:$D$44</c:f>
              <c:numCache>
                <c:formatCode>General</c:formatCode>
                <c:ptCount val="6"/>
                <c:pt idx="0">
                  <c:v>-25000</c:v>
                </c:pt>
                <c:pt idx="1">
                  <c:v>-350000</c:v>
                </c:pt>
                <c:pt idx="2">
                  <c:v>-200000</c:v>
                </c:pt>
                <c:pt idx="3">
                  <c:v>150000</c:v>
                </c:pt>
                <c:pt idx="4">
                  <c:v>700000</c:v>
                </c:pt>
                <c:pt idx="5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A-4881-93E1-BBC3BA87846C}"/>
            </c:ext>
          </c:extLst>
        </c:ser>
        <c:ser>
          <c:idx val="1"/>
          <c:order val="1"/>
          <c:tx>
            <c:strRef>
              <c:f>'BudgetRéalisé par poste'!$E$34:$E$35</c:f>
              <c:strCache>
                <c:ptCount val="1"/>
                <c:pt idx="0">
                  <c:v>Somme de Réalisé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'BudgetRéalisé par poste'!$C$36:$C$44</c:f>
              <c:multiLvlStrCache>
                <c:ptCount val="6"/>
                <c:lvl>
                  <c:pt idx="0">
                    <c:v>Budget Achats EXPORT</c:v>
                  </c:pt>
                  <c:pt idx="1">
                    <c:v>Budget Achats FRANCE</c:v>
                  </c:pt>
                  <c:pt idx="2">
                    <c:v>Budget Achats UE</c:v>
                  </c:pt>
                  <c:pt idx="3">
                    <c:v>Budget Ventes EXPORT</c:v>
                  </c:pt>
                  <c:pt idx="4">
                    <c:v>Budget Ventes FRANCE</c:v>
                  </c:pt>
                  <c:pt idx="5">
                    <c:v>Budget Ventes UE</c:v>
                  </c:pt>
                </c:lvl>
                <c:lvl>
                  <c:pt idx="0">
                    <c:v>Nature Charges d'exploitation</c:v>
                  </c:pt>
                  <c:pt idx="3">
                    <c:v>Nature Produits d'exploitation</c:v>
                  </c:pt>
                </c:lvl>
              </c:multiLvlStrCache>
            </c:multiLvlStrRef>
          </c:cat>
          <c:val>
            <c:numRef>
              <c:f>'BudgetRéalisé par poste'!$E$36:$E$44</c:f>
              <c:numCache>
                <c:formatCode>General</c:formatCode>
                <c:ptCount val="6"/>
                <c:pt idx="0">
                  <c:v>0</c:v>
                </c:pt>
                <c:pt idx="1">
                  <c:v>-4981098.09</c:v>
                </c:pt>
                <c:pt idx="2">
                  <c:v>-915992.2</c:v>
                </c:pt>
                <c:pt idx="3">
                  <c:v>0</c:v>
                </c:pt>
                <c:pt idx="4">
                  <c:v>9223510.1400000006</c:v>
                </c:pt>
                <c:pt idx="5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9A-4881-93E1-BBC3BA878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351080"/>
        <c:axId val="444346816"/>
      </c:barChart>
      <c:catAx>
        <c:axId val="44435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46816"/>
        <c:crosses val="autoZero"/>
        <c:auto val="1"/>
        <c:lblAlgn val="ctr"/>
        <c:lblOffset val="100"/>
        <c:noMultiLvlLbl val="0"/>
      </c:catAx>
      <c:valAx>
        <c:axId val="4443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35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4425F6-2981-4489-A341-3A82005BAF4D}"/>
            </a:ext>
          </a:extLst>
        </xdr:cNvPr>
        <xdr:cNvSpPr/>
      </xdr:nvSpPr>
      <xdr:spPr>
        <a:xfrm>
          <a:off x="682743" y="706753"/>
          <a:ext cx="98307" cy="5514976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176F261-A848-4200-9B7B-E6350AACCF2E}"/>
            </a:ext>
          </a:extLst>
        </xdr:cNvPr>
        <xdr:cNvSpPr/>
      </xdr:nvSpPr>
      <xdr:spPr>
        <a:xfrm>
          <a:off x="553402" y="3761103"/>
          <a:ext cx="382860" cy="36381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8C9C805-DA6B-4A36-9AED-BD8CDA2EA357}"/>
            </a:ext>
          </a:extLst>
        </xdr:cNvPr>
        <xdr:cNvSpPr/>
      </xdr:nvSpPr>
      <xdr:spPr>
        <a:xfrm>
          <a:off x="553402" y="5141170"/>
          <a:ext cx="382860" cy="36381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A7D00E4-4293-4DA6-BB97-97F0E3C520FC}"/>
            </a:ext>
          </a:extLst>
        </xdr:cNvPr>
        <xdr:cNvSpPr/>
      </xdr:nvSpPr>
      <xdr:spPr>
        <a:xfrm>
          <a:off x="550439" y="2392680"/>
          <a:ext cx="373335" cy="334812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160805</xdr:rowOff>
    </xdr:from>
    <xdr:to>
      <xdr:col>1</xdr:col>
      <xdr:colOff>784411</xdr:colOff>
      <xdr:row>22</xdr:row>
      <xdr:rowOff>45945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ature- Code">
              <a:extLst>
                <a:ext uri="{FF2B5EF4-FFF2-40B4-BE49-F238E27FC236}">
                  <a16:creationId xmlns:a16="http://schemas.microsoft.com/office/drawing/2014/main" id="{A964A330-4DDF-4131-8456-824346F4B35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- C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53011"/>
              <a:ext cx="236444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3921</xdr:colOff>
      <xdr:row>24</xdr:row>
      <xdr:rowOff>26334</xdr:rowOff>
    </xdr:from>
    <xdr:to>
      <xdr:col>1</xdr:col>
      <xdr:colOff>784411</xdr:colOff>
      <xdr:row>37</xdr:row>
      <xdr:rowOff>68356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oste - Code 2">
              <a:extLst>
                <a:ext uri="{FF2B5EF4-FFF2-40B4-BE49-F238E27FC236}">
                  <a16:creationId xmlns:a16="http://schemas.microsoft.com/office/drawing/2014/main" id="{26B57A16-9891-4042-90AC-5BDE74208E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te - Cod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21" y="3769099"/>
              <a:ext cx="2360519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9</xdr:row>
      <xdr:rowOff>14286</xdr:rowOff>
    </xdr:from>
    <xdr:to>
      <xdr:col>7</xdr:col>
      <xdr:colOff>1523999</xdr:colOff>
      <xdr:row>33</xdr:row>
      <xdr:rowOff>209549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5DA1BDE-EF6F-453D-84D7-672BB1B3C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9</xdr:row>
      <xdr:rowOff>85725</xdr:rowOff>
    </xdr:from>
    <xdr:to>
      <xdr:col>1</xdr:col>
      <xdr:colOff>1571625</xdr:colOff>
      <xdr:row>25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ature - Libellé 1">
              <a:extLst>
                <a:ext uri="{FF2B5EF4-FFF2-40B4-BE49-F238E27FC236}">
                  <a16:creationId xmlns:a16="http://schemas.microsoft.com/office/drawing/2014/main" id="{80BDADB2-241F-48BB-858E-12544F0BB3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66700"/>
              <a:ext cx="333375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9524</xdr:colOff>
      <xdr:row>24</xdr:row>
      <xdr:rowOff>171450</xdr:rowOff>
    </xdr:from>
    <xdr:to>
      <xdr:col>1</xdr:col>
      <xdr:colOff>1571624</xdr:colOff>
      <xdr:row>38</xdr:row>
      <xdr:rowOff>190500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Poste - Code">
              <a:extLst>
                <a:ext uri="{FF2B5EF4-FFF2-40B4-BE49-F238E27FC236}">
                  <a16:creationId xmlns:a16="http://schemas.microsoft.com/office/drawing/2014/main" id="{687D18CB-33EE-46FF-A439-49FDE4A972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te - C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4" y="3067050"/>
              <a:ext cx="3324225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258127</xdr:colOff>
      <xdr:row>8</xdr:row>
      <xdr:rowOff>28575</xdr:rowOff>
    </xdr:from>
    <xdr:to>
      <xdr:col>8</xdr:col>
      <xdr:colOff>1610677</xdr:colOff>
      <xdr:row>31</xdr:row>
      <xdr:rowOff>159067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1134EEA-1816-4102-9249-CCD69FD23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</xdr:colOff>
      <xdr:row>8</xdr:row>
      <xdr:rowOff>19050</xdr:rowOff>
    </xdr:from>
    <xdr:to>
      <xdr:col>2</xdr:col>
      <xdr:colOff>0</xdr:colOff>
      <xdr:row>22</xdr:row>
      <xdr:rowOff>72390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ature - Libellé">
              <a:extLst>
                <a:ext uri="{FF2B5EF4-FFF2-40B4-BE49-F238E27FC236}">
                  <a16:creationId xmlns:a16="http://schemas.microsoft.com/office/drawing/2014/main" id="{D7F887B0-D601-4434-92F4-6659CD2762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40" y="15240"/>
              <a:ext cx="3299460" cy="2590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28574</xdr:colOff>
      <xdr:row>22</xdr:row>
      <xdr:rowOff>95250</xdr:rowOff>
    </xdr:from>
    <xdr:to>
      <xdr:col>2</xdr:col>
      <xdr:colOff>19049</xdr:colOff>
      <xdr:row>36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oste - Code 1">
              <a:extLst>
                <a:ext uri="{FF2B5EF4-FFF2-40B4-BE49-F238E27FC236}">
                  <a16:creationId xmlns:a16="http://schemas.microsoft.com/office/drawing/2014/main" id="{AB42CF38-D561-4462-8F86-7F54FB239C2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te - Cod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4" y="2628900"/>
              <a:ext cx="3514725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8.416592592592" createdVersion="3" refreshedVersion="7" minRefreshableVersion="3" recordCount="6" xr:uid="{7B234A57-9604-4F6B-911B-8B4C7E69CE19}">
  <cacheSource type="external" connectionId="2"/>
  <cacheFields count="6">
    <cacheField name="Nature- Code" numFmtId="0">
      <sharedItems count="2">
        <s v="CH_EXP"/>
        <s v="PDT_EXP"/>
      </sharedItems>
    </cacheField>
    <cacheField name="Nature - Libellé" numFmtId="0">
      <sharedItems count="14">
        <s v="Nature Charges d'exploitation"/>
        <s v="Nature Produits d'exploitation"/>
        <s v="Informatique" u="1"/>
        <s v="Ventes" u="1"/>
        <s v="Autres produits" u="1"/>
        <s v="Budget fournitures de bureaux" u="1"/>
        <s v="Autres Charges" u="1"/>
        <s v="Publicité" u="1"/>
        <s v="Formation" u="1"/>
        <s v="Mobilier" u="1"/>
        <s v="Achats" u="1"/>
        <s v="Nature budgétaire 02  (non immobilisée)" u="1"/>
        <s v="Nature budgétaire 01  (immo de  bureaux )" u="1"/>
        <s v="Budget informatique / téléphonie" u="1"/>
      </sharedItems>
    </cacheField>
    <cacheField name="Poste - Code" numFmtId="0">
      <sharedItems count="921">
        <s v="ACH-EXPORT"/>
        <s v="ACH-FRA"/>
        <s v="ACH-UE"/>
        <s v="VEN-EXPORT"/>
        <s v="VEN-FRA"/>
        <s v="VEN-UE"/>
        <s v="RT1.FY.DCO/MTZ" u="1"/>
        <s v="RT1.GM.DIN/BDX" u="1"/>
        <s v="RT2.HA.DGE/PRS" u="1"/>
        <s v="RT2.HB.DGE/MTZ" u="1"/>
        <s v="RT1.FV.DCO/PRS" u="1"/>
        <s v="RT1.GD.DRD/BDX" u="1"/>
        <s v="RT2.HF.DRD/BDX" u="1"/>
        <s v="RT1.FW.DCO/MTZ" u="1"/>
        <s v="RT1.GK.DIN/BDX" u="1"/>
        <s v="RT1.FI.DIN/BDX" u="1"/>
        <s v="RT1.FY.DMA/PRS" u="1"/>
        <s v="INF.DSE/BDX" u="1"/>
        <s v="MKT-FORM" u="1"/>
        <s v="RT1.FT.DCO/PRS" u="1"/>
        <s v="RT1.GD.DSE/BDX" u="1"/>
        <s v="RT2.HF.DSE/BDX" u="1"/>
        <s v="RT1.GB.DRD/BDX" u="1"/>
        <s v="RT1.FU.DCO/MTZ" u="1"/>
        <s v="RT1.GI.DIN/BDX" u="1"/>
        <s v="RT2.HK.DIN/BDX" u="1"/>
        <s v="RT1.FW.DMA/PRS" u="1"/>
        <s v="RT1.GT.DCO/PRS" u="1"/>
        <s v="RT1.GB.DSE/BDX" u="1"/>
        <s v="RT2.HB.DRD/BDX" u="1"/>
        <s v="RT1.FS.DCO/MTZ" u="1"/>
        <s v="RT1.FU.DMA/PRS" u="1"/>
        <s v="RT1.GR.DCO/PRS" u="1"/>
        <s v="RT1.FP.DCO/PRS" u="1"/>
        <s v="RT2.HB.DSE/BDX" u="1"/>
        <s v="RT1.FZ.DAF/PRS" u="1"/>
        <s v="RT1.GS.DCO/MTZ" u="1"/>
        <s v="RT1.FQ.DCO/MTZ" u="1"/>
        <s v="RT1.GE.DIN/BDX" u="1"/>
        <s v="RT2.HG.DIN/BDX" u="1"/>
        <s v="RT1.FC.DIN/BDX" u="1"/>
        <s v="RT1.FS.DMA/PRS" u="1"/>
        <s v="RT1.FN.DCO/PRS" u="1"/>
        <s v="RT1.FX.DAF/PRS" u="1"/>
        <s v="RT1.GQ.DCO/MTZ" u="1"/>
        <s v="RT1.FO.DCO/MTZ" u="1"/>
        <s v="RT1.GC.DIN/BDX" u="1"/>
        <s v="RT2.HE.DIN/BDX" u="1"/>
        <s v="RT1.GS.DMA/PRS" u="1"/>
        <s v="RT1.FQ.DMA/PRS" u="1"/>
        <s v="RT1.GN.DCO/PRS" u="1"/>
        <s v="RT1.FV.DAF/PRS" u="1"/>
        <s v="RT1.GO.DCO/MTZ" u="1"/>
        <s v="RT1.FM.DCO/MTZ" u="1"/>
        <s v="RT1.GA.DIN/BDX" u="1"/>
        <s v="RT2.HC.DIN/BDX" u="1"/>
        <s v="RT1.FY.MAG/MTL" u="1"/>
        <s v="RT1.GQ.DMA/PRS" u="1"/>
        <s v="RT1.FO.DMA/PRS" u="1"/>
        <s v="RT1.GL.DCO/PRS" u="1"/>
        <s v="INF.DSE/MTZ" u="1"/>
        <s v="RT1.FT.DAF/PRS" u="1"/>
        <s v="RT1.FZ.DAC/PRS" u="1"/>
        <s v="RT1.GM.DCO/MTZ" u="1"/>
        <s v="RT2.HA.DIN/BDX" u="1"/>
        <s v="RT1.FW.MAG/MTL" u="1"/>
        <s v="RT1.GO.DMA/PRS" u="1"/>
        <s v="RT1.FM.DMA/PRS" u="1"/>
        <s v="RT1.FY.MAG/VER" u="1"/>
        <s v="RT1.GJ.DCO/PRS" u="1"/>
        <s v="INF.DIN/BDX" u="1"/>
        <s v="RT1.FY.DRD/PRS" u="1"/>
        <s v="RT1.GT.DAF/PRS" u="1"/>
        <s v="RT1.FX.DAC/PRS" u="1"/>
        <s v="RT1.GK.DCO/MTZ" u="1"/>
        <s v="RT1.FI.DCO/MTZ" u="1"/>
        <s v="RT1.FU.MAG/MTL" u="1"/>
        <s v="RT1.FZ.DRD/MTZ" u="1"/>
        <s v="RT1.FY.DAC/MTZ" u="1"/>
        <s v="RT1.GM.DMA/PRS" u="1"/>
        <s v="RT1.FW.MAG/VER" u="1"/>
        <s v="RT1.GH.DCO/PRS" u="1"/>
        <s v="RT2.HJ.DCO/PRS" u="1"/>
        <s v="RT1.FF.DCO/PRS" u="1"/>
        <s v="RT1.FY.DSE/PRS" u="1"/>
        <s v="RT1.FW.DRD/PRS" u="1"/>
        <s v="RT1.GR.DAF/PRS" u="1"/>
        <s v="RT1.FP.DAF/PRS" u="1"/>
        <s v="RT1.FV.DAC/PRS" u="1"/>
        <s v="RT1.GI.DCO/MTZ" u="1"/>
        <s v="RT2.HK.DCO/MTZ" u="1"/>
        <s v="RT1.FZ.DSE/MTZ" u="1"/>
        <s v="RT1.FS.MAG/MTL" u="1"/>
        <s v="RT1.FX.DRD/MTZ" u="1"/>
        <s v="RT1.FW.DAC/MTZ" u="1"/>
        <s v="RT1.GK.DMA/PRS" u="1"/>
        <s v="RT1.FI.DMA/PRS" u="1"/>
        <s v="RT1.FU.MAG/VER" u="1"/>
        <s v="RT1.FW.DSE/PRS" u="1"/>
        <s v="RT1.FU.DRD/PRS" u="1"/>
        <s v="MOB.MAG/VER" u="1"/>
        <s v="RT1.FN.DAF/PRS" u="1"/>
        <s v="RT1.FT.DAC/PRS" u="1"/>
        <s v="RT1.GS.MAG/MTL" u="1"/>
        <s v="RT1.FX.DSE/MTZ" u="1"/>
        <s v="RT1.FQ.MAG/MTL" u="1"/>
        <s v="RT1.FV.DRD/MTZ" u="1"/>
        <s v="RT1.FU.DAC/MTZ" u="1"/>
        <s v="RT1.GI.DMA/PRS" u="1"/>
        <s v="RT2.HK.DMA/PRS" u="1"/>
        <s v="RT1.FS.MAG/VER" u="1"/>
        <s v="RT1.GD.DCO/PRS" u="1"/>
        <s v="RT2.HF.DCO/PRS" u="1"/>
        <s v="RT1.FU.DSE/PRS" u="1"/>
        <s v="INF.DCO/BDX" u="1"/>
        <s v="RT1.FS.DRD/PRS" u="1"/>
        <s v="RT1.FZ.DCO/BDX" u="1"/>
        <s v="RT1.GN.DAF/PRS" u="1"/>
        <s v="RT1.GT.DAC/PRS" u="1"/>
        <s v="RT1.GE.DCO/MTZ" u="1"/>
        <s v="RT2.HG.DCO/MTZ" u="1"/>
        <s v="RT1.FZ.DIN/PRS" u="1"/>
        <s v="RT1.GQ.MAG/MTL" u="1"/>
        <s v="RT1.FC.DCO/MTZ" u="1"/>
        <s v="RT1.FV.DSE/MTZ" u="1"/>
        <s v="RT1.FO.MAG/MTL" u="1"/>
        <s v="RT1.FT.DRD/MTZ" u="1"/>
        <s v="RT1.FS.DAC/MTZ" u="1"/>
        <s v="RT1.FW2.DSE/BDX" u="1"/>
        <s v="RT1.GS.MAG/VER" u="1"/>
        <s v="RT1.FW3.DSE/BDX" u="1"/>
        <s v="RT1.FQ.MAG/VER" u="1"/>
        <s v="RT1.GB.DCO/PRS" u="1"/>
        <s v="RT1.FS.DSE/PRS" u="1"/>
        <s v="RT1.GS.DRD/PRS" u="1"/>
        <s v="RT1.FQ.DRD/PRS" u="1"/>
        <s v="RT1.FX.DCO/BDX" u="1"/>
        <s v="RT1.GL.DAF/PRS" u="1"/>
        <s v="RT1.GR.DAC/PRS" u="1"/>
        <s v="RT1.FP.DAC/PRS" u="1"/>
        <s v="RT1.GC.DCO/MTZ" u="1"/>
        <s v="RT2.HE.DCO/MTZ" u="1"/>
        <s v="RT1.FX.DIN/PRS" u="1"/>
        <s v="RT1.GO.MAG/MTL" u="1"/>
        <s v="RT1.FT.DSE/MTZ" u="1"/>
        <s v="RT1.FM.MAG/MTL" u="1"/>
        <s v="RT1.GT.DRD/MTZ" u="1"/>
        <s v="RT1.FW2.DRD/BDX" u="1"/>
        <s v="RT1.GS.DAC/MTZ" u="1"/>
        <s v="RT1.FW3.DRD/BDX" u="1"/>
        <s v="RT1.FQ.DAC/MTZ" u="1"/>
        <s v="RT1.FY.DIN/MTZ" u="1"/>
        <s v="RT1.GE.DMA/PRS" u="1"/>
        <s v="RT2.HG.DMA/PRS" u="1"/>
        <s v="RT1.FC.DMA/PRS" u="1"/>
        <s v="RT1.GQ.MAG/VER" u="1"/>
        <s v="RT1.FO.MAG/VER" u="1"/>
        <s v="RT1.GS.DSE/PRS" u="1"/>
        <s v="RT2.HB.DCO/PRS" u="1"/>
        <s v="INF.DSE/PRS" u="1"/>
        <s v="RT1.FQ.DSE/PRS" u="1"/>
        <s v="INF.DGE/MTZ" u="1"/>
        <s v="RT1.GQ.DRD/PRS" u="1"/>
        <s v="INF.DIN/MTZ" u="1"/>
        <s v="RT1.FO.DRD/PRS" u="1"/>
        <s v="RT1.FV.DCO/BDX" u="1"/>
        <s v="RT1.GJ.DAF/PRS" u="1"/>
        <s v="RT1.FN.DAC/PRS" u="1"/>
        <s v="RT1.GA.DCO/MTZ" u="1"/>
        <s v="RT1.GT.DSE/MTZ" u="1"/>
        <s v="RT2.HC.DCO/MTZ" u="1"/>
        <s v="RT1.FV.DIN/PRS" u="1"/>
        <s v="RT1.GM.MAG/MTL" u="1"/>
        <s v="RT1.GR.DRD/MTZ" u="1"/>
        <s v="RT1.FP.DRD/MTZ" u="1"/>
        <s v="RT1.GQ.DAC/MTZ" u="1"/>
        <s v="RT1.FO.DAC/MTZ" u="1"/>
        <s v="RT1.FW.DIN/MTZ" u="1"/>
        <s v="RT1.GC.DMA/PRS" u="1"/>
        <s v="RT2.HE.DMA/PRS" u="1"/>
        <s v="RT1.GO.MAG/VER" u="1"/>
        <s v="RT1.FM.MAG/VER" u="1"/>
        <s v="RT1.GQ.DSE/PRS" u="1"/>
        <s v="RT1.FO.DSE/PRS" u="1"/>
        <s v="RT1.GO.DRD/PRS" u="1"/>
        <s v="RT1.FM.DRD/PRS" u="1"/>
        <s v="RT1.FT.DCO/BDX" u="1"/>
        <s v="RT1.GH.DAF/PRS" u="1"/>
        <s v="RT1.GN.DAC/PRS" u="1"/>
        <s v="RT2.HJ.DAF/PRS" u="1"/>
        <s v="RT1.FF.DAF/PRS" u="1"/>
        <s v="RT1.GR.DSE/MTZ" u="1"/>
        <s v="RT2.HA.DCO/MTZ" u="1"/>
        <s v="RT1.FT.DIN/PRS" u="1"/>
        <s v="RT1.GK.MAG/MTL" u="1"/>
        <s v="RT1.FP.DSE/MTZ" u="1"/>
        <s v="RT1.FI.MAG/MTL" u="1"/>
        <s v="RT1.FN.DRD/MTZ" u="1"/>
        <s v="RT1.GO.DAC/MTZ" u="1"/>
        <s v="RT1.FM.DAC/MTZ" u="1"/>
        <s v="RT1.FU.DIN/MTZ" u="1"/>
        <s v="RT1.GA.DMA/PRS" u="1"/>
        <s v="RT2.HC.DMA/PRS" u="1"/>
        <s v="RT1.GM.MAG/VER" u="1"/>
        <s v="RT1.GO.DSE/PRS" u="1"/>
        <s v="RT1.FM.DSE/PRS" u="1"/>
        <s v="RT1.GM.DRD/PRS" u="1"/>
        <s v="RT1.GT.DCO/BDX" u="1"/>
        <s v="RT1.GL.DAC/PRS" u="1"/>
        <s v="RT1.GT.DIN/PRS" u="1"/>
        <s v="RT1.GI.MAG/MTL" u="1"/>
        <s v="RT2.HK.MAG/MTL" u="1"/>
        <s v="RT1.FN.DSE/MTZ" u="1"/>
        <s v="RT1.GN.DRD/MTZ" u="1"/>
        <s v="INF.DMA/PRS" u="1"/>
        <s v="RT1.GM.DAC/MTZ" u="1"/>
        <s v="RT1.FS.DIN/MTZ" u="1"/>
        <s v="RT2.HA.DMA/PRS" u="1"/>
        <s v="RT1.GK.MAG/VER" u="1"/>
        <s v="INF.DAC/MTZ" u="1"/>
        <s v="RT1.FI.MAG/VER" u="1"/>
        <s v="RT1.GM.DSE/PRS" u="1"/>
        <s v="RT1.GK.DRD/PRS" u="1"/>
        <s v="RT1.GR.DCO/BDX" u="1"/>
        <s v="RT1.FI.DRD/PRS" u="1"/>
        <s v="RT1.FP.DCO/BDX" u="1"/>
        <s v="RT1.GD.DAF/PRS" u="1"/>
        <s v="RT1.GJ.DAC/PRS" u="1"/>
        <s v="RT2.HF.DAF/PRS" u="1"/>
        <s v="RT1.GR.DIN/PRS" u="1"/>
        <s v="INF.DCO/MTZ" u="1"/>
        <s v="RT1.GN.DSE/MTZ" u="1"/>
        <s v="RT1.FP.DIN/PRS" u="1"/>
        <s v="RT1.GL.DRD/MTZ" u="1"/>
        <s v="RT1.GK.DAC/MTZ" u="1"/>
        <s v="RT1.FZ.DGE/PRS" u="1"/>
        <s v="RT1.GS.DIN/MTZ" u="1"/>
        <s v="RT1.FI.DAC/MTZ" u="1"/>
        <s v="RT1.FQ.DIN/MTZ" u="1"/>
        <s v="RT1.GI.MAG/VER" u="1"/>
        <s v="RT2.HK.MAG/VER" u="1"/>
        <s v="RT1.GK.DSE/PRS" u="1"/>
        <s v="RT1.FI.DSE/PRS" u="1"/>
        <s v="RT1.GI.DRD/PRS" u="1"/>
        <s v="RT2.HK.DRD/PRS" u="1"/>
        <s v="RT1.FN.DCO/BDX" u="1"/>
        <s v="RT1.GB.DAF/PRS" u="1"/>
        <s v="RT1.GH.DAC/PRS" u="1"/>
        <s v="RT2.HJ.DAC/PRS" u="1"/>
        <s v="RT1.FF.DAC/PRS" u="1"/>
        <s v="RT1.GL.DSE/MTZ" u="1"/>
        <s v="RT1.FN.DIN/PRS" u="1"/>
        <s v="RT1.GE.MAG/MTL" u="1"/>
        <s v="RT2.HG.MAG/MTL" u="1"/>
        <s v="RT1.FC.MAG/MTL" u="1"/>
        <s v="RT1.GJ.DRD/MTZ" u="1"/>
        <s v="RT1.GI.DAC/MTZ" u="1"/>
        <s v="RT2.HK.DAC/MTZ" u="1"/>
        <s v="RT1.FX.DGE/PRS" u="1"/>
        <s v="RT1.GQ.DIN/MTZ" u="1"/>
        <s v="RT1.FO.DIN/MTZ" u="1"/>
        <s v="RT1.FY.DGE/MTZ" u="1"/>
        <s v="RT1.GI.DSE/PRS" u="1"/>
        <s v="RT2.HK.DSE/PRS" u="1"/>
        <s v="RT1.GN.DCO/BDX" u="1"/>
        <s v="RT2.HB.DAF/PRS" u="1"/>
        <s v="RT1.GN.DIN/PRS" u="1"/>
        <s v="RT1.GJ.DSE/MTZ" u="1"/>
        <s v="RT1.GC.MAG/MTL" u="1"/>
        <s v="RT2.HE.MAG/MTL" u="1"/>
        <s v="RT1.GH.DRD/MTZ" u="1"/>
        <s v="RT2.HJ.DRD/MTZ" u="1"/>
        <s v="RT1.FF.DRD/MTZ" u="1"/>
        <s v="RT1.FV.DGE/PRS" u="1"/>
        <s v="RT1.GO.DIN/MTZ" u="1"/>
        <s v="MOB.DSE/BDX" u="1"/>
        <s v="RT1.FM.DIN/MTZ" u="1"/>
        <s v="RT1.GE.MAG/VER" u="1"/>
        <s v="RT2.HG.MAG/VER" u="1"/>
        <s v="RT1.FC.MAG/VER" u="1"/>
        <s v="RT1.FW.DGE/MTZ" u="1"/>
        <s v="INF.DGE/PRS" u="1"/>
        <s v="INF.DIN/PRS" u="1"/>
        <s v="RT1.GE.DRD/PRS" u="1"/>
        <s v="RT2.HG.DRD/PRS" u="1"/>
        <s v="RT1.GL.DCO/BDX" u="1"/>
        <s v="RT1.FC.DRD/PRS" u="1"/>
        <s v="RT1.GD.DAC/PRS" u="1"/>
        <s v="RT2.HF.DAC/PRS" u="1"/>
        <s v="RT1.GL.DIN/PRS" u="1"/>
        <s v="RT1.GH.DSE/MTZ" u="1"/>
        <s v="RT2.HJ.DSE/MTZ" u="1"/>
        <s v="RT1.GA.MAG/MTL" u="1"/>
        <s v="RT2.HC.MAG/MTL" u="1"/>
        <s v="RT1.FF.DSE/MTZ" u="1"/>
        <s v="RT1.GE.DAC/MTZ" u="1"/>
        <s v="RT2.HG.DAC/MTZ" u="1"/>
        <s v="RT1.FT.DGE/PRS" u="1"/>
        <s v="RT1.GM.DIN/MTZ" u="1"/>
        <s v="RT1.FC.DAC/MTZ" u="1"/>
        <s v="RD-FORM" u="1"/>
        <s v="RT1.GC.MAG/VER" u="1"/>
        <s v="RT2.HE.MAG/VER" u="1"/>
        <s v="RT1.FU.DGE/MTZ" u="1"/>
        <s v="RT1.GE.DSE/PRS" u="1"/>
        <s v="RT2.HG.DSE/PRS" u="1"/>
        <s v="RT1.FC.DSE/PRS" u="1"/>
        <s v="RT1.GC.DRD/PRS" u="1"/>
        <s v="RT2.HE.DRD/PRS" u="1"/>
        <s v="RT1.GJ.DCO/BDX" u="1"/>
        <s v="RT1.GB.DAC/PRS" u="1"/>
        <s v="RT1.GJ.DIN/PRS" u="1"/>
        <s v="RT1.FY.DRD/BDX" u="1"/>
        <s v="RT2.HA.MAG/MTL" u="1"/>
        <s v="RT1.GD.DRD/MTZ" u="1"/>
        <s v="RT2.HF.DRD/MTZ" u="1"/>
        <s v="RT1.GT.DGE/PRS" u="1"/>
        <s v="RT1.GC.DAC/MTZ" u="1"/>
        <s v="RT2.HE.DAC/MTZ" u="1"/>
        <s v="RT1.GK.DIN/MTZ" u="1"/>
        <s v="RT1.FI.DIN/MTZ" u="1"/>
        <s v="RT1.GA.MAG/VER" u="1"/>
        <s v="RT2.HC.MAG/VER" u="1"/>
        <s v="RT1.FS.DGE/MTZ" u="1"/>
        <s v="RT1.GC.DSE/PRS" u="1"/>
        <s v="RT2.HE.DSE/PRS" u="1"/>
        <s v="RT1.GA.DRD/PRS" u="1"/>
        <s v="RT2.HC.DRD/PRS" u="1"/>
        <s v="RT1.GH.DCO/BDX" u="1"/>
        <s v="RT2.HJ.DCO/BDX" u="1"/>
        <s v="RD-INF" u="1"/>
        <s v="RT1.FF.DCO/BDX" u="1"/>
        <s v="RT1.FY.DSE/BDX" u="1"/>
        <s v="RT2.HB.DAC/PRS" u="1"/>
        <s v="RT1.GH.DIN/PRS" u="1"/>
        <s v="RT2.HJ.DIN/PRS" u="1"/>
        <s v="RT1.GD.DSE/MTZ" u="1"/>
        <s v="RT2.HF.DSE/MTZ" u="1"/>
        <s v="RT1.FF.DIN/PRS" u="1"/>
        <s v="RT1.FW.DRD/BDX" u="1"/>
        <s v="INF.MAG/MTL" u="1"/>
        <s v="RT1.GB.DRD/MTZ" u="1"/>
        <s v="RT1.GR.DGE/PRS" u="1"/>
        <s v="RT1.GA.DAC/MTZ" u="1"/>
        <s v="RT2.HC.DAC/MTZ" u="1"/>
        <s v="RT1.FP.DGE/PRS" u="1"/>
        <s v="RT1.GI.DIN/MTZ" u="1"/>
        <s v="RT2.HK.DIN/MTZ" u="1"/>
        <s v="INF.DAC/PRS" u="1"/>
        <s v="RT2.HA.MAG/VER" u="1"/>
        <s v="RT1.GS.DGE/MTZ" u="1"/>
        <s v="RT1.FQ.DGE/MTZ" u="1"/>
        <s v="RT1.FW2.DSE/MTZ" u="1"/>
        <s v="RT1.GA.DSE/PRS" u="1"/>
        <s v="RT2.HC.DSE/PRS" u="1"/>
        <s v="RT1.FW3.DSE/MTZ" u="1"/>
        <s v="RT2.HA.DRD/PRS" u="1"/>
        <s v="INF.DAF/PRS" u="1"/>
        <s v="RT1.FW.DSE/BDX" u="1"/>
        <s v="INF.DCO/PRS" u="1"/>
        <s v="RT1.GB.DSE/MTZ" u="1"/>
        <s v="RT1.FU.DRD/BDX" u="1"/>
        <s v="RT2.HB.DRD/MTZ" u="1"/>
        <s v="RT2.HA.DAC/MTZ" u="1"/>
        <s v="RT1.FN.DGE/PRS" u="1"/>
        <s v="RT1.FW2.DRD/MTZ" u="1"/>
        <s v="RT1.GQ.DGE/MTZ" u="1"/>
        <s v="RT1.FW3.DRD/MTZ" u="1"/>
        <s v="RT1.FO.DGE/MTZ" u="1"/>
        <s v="RT2.HA.DSE/PRS" u="1"/>
        <s v="RT1.GD.DCO/BDX" u="1"/>
        <s v="RT2.HF.DCO/BDX" u="1"/>
        <s v="RT1.FU.DSE/BDX" u="1"/>
        <s v="RT1.GD.DIN/PRS" u="1"/>
        <s v="RT2.HF.DIN/PRS" u="1"/>
        <s v="RT2.HB.DSE/MTZ" u="1"/>
        <s v="RT1.FS.DRD/BDX" u="1"/>
        <s v="RT1.FZ.DIN/BDX" u="1"/>
        <s v="RT1.GN.DGE/PRS" u="1"/>
        <s v="RT1.GE.DIN/MTZ" u="1"/>
        <s v="RT2.HG.DIN/MTZ" u="1"/>
        <s v="RT1.FC.DIN/MTZ" u="1"/>
        <s v="MOB.DSE/MTZ" u="1"/>
        <s v="RT1.GO.DGE/MTZ" u="1"/>
        <s v="RT1.FW2.DIN/BDX" u="1"/>
        <s v="RT1.FM.DGE/MTZ" u="1"/>
        <s v="RT1.FW3.DIN/BDX" u="1"/>
        <s v="RT1.GB.DCO/BDX" u="1"/>
        <s v="RT1.FS.DSE/BDX" u="1"/>
        <s v="RT1.GB.DIN/PRS" u="1"/>
        <s v="RT1.GS.DRD/BDX" u="1"/>
        <s v="RT1.FQ.DRD/BDX" u="1"/>
        <s v="RT1.FX.DIN/BDX" u="1"/>
        <s v="RT1.GL.DGE/PRS" u="1"/>
        <s v="RT1.GC.DIN/MTZ" u="1"/>
        <s v="RT2.HE.DIN/MTZ" u="1"/>
        <s v="MOB.DIN/BDX" u="1"/>
        <s v="RT1.GM.DGE/MTZ" u="1"/>
        <s v="RT1.GS.DSE/BDX" u="1"/>
        <s v="RT2.HB.DCO/BDX" u="1"/>
        <s v="RT1.FQ.DSE/BDX" u="1"/>
        <s v="RT1.GQ.DRD/BDX" u="1"/>
        <s v="RT2.HB.DIN/PRS" u="1"/>
        <s v="RT1.FO.DRD/BDX" u="1"/>
        <s v="RT1.FV.DIN/BDX" u="1"/>
        <s v="RT1.GJ.DGE/PRS" u="1"/>
        <s v="RT1.GA.DIN/MTZ" u="1"/>
        <s v="RT2.HC.DIN/MTZ" u="1"/>
        <s v="RT1.GK.DGE/MTZ" u="1"/>
        <s v="RT1.FI.DGE/MTZ" u="1"/>
        <s v="RT1.GQ.DSE/BDX" u="1"/>
        <s v="RT1.FO.DSE/BDX" u="1"/>
        <s v="RT1.GO.DRD/BDX" u="1"/>
        <s v="RT1.FM.DRD/BDX" u="1"/>
        <s v="RT1.FT.DIN/BDX" u="1"/>
        <s v="RT1.GH.DGE/PRS" u="1"/>
        <s v="RT2.HJ.DGE/PRS" u="1"/>
        <s v="RT1.FF.DGE/PRS" u="1"/>
        <s v="RT2.HA.DIN/MTZ" u="1"/>
        <s v="RT1.GI.DGE/MTZ" u="1"/>
        <s v="RT2.HK.DGE/MTZ" u="1"/>
        <s v="RT1.GO.DSE/BDX" u="1"/>
        <s v="RT1.FM.DSE/BDX" u="1"/>
        <s v="RT1.GM.DRD/BDX" u="1"/>
        <s v="RT1.GT.DIN/BDX" u="1"/>
        <s v="MOB.DCO/BDX" u="1"/>
        <s v="RT1.GM.DSE/BDX" u="1"/>
        <s v="RD-TELEPHONIE" u="1"/>
        <s v="RT1.GK.DRD/BDX" u="1"/>
        <s v="RT1.FI.DRD/BDX" u="1"/>
        <s v="RT1.GR.DIN/BDX" u="1"/>
        <s v="RT1.FP.DIN/BDX" u="1"/>
        <s v="RT1.GD.DGE/PRS" u="1"/>
        <s v="RT2.HF.DGE/PRS" u="1"/>
        <s v="RT1.GE.DGE/MTZ" u="1"/>
        <s v="RT2.HG.DGE/MTZ" u="1"/>
        <s v="RT1.FC.DGE/MTZ" u="1"/>
        <s v="RT1.GK.DSE/BDX" u="1"/>
        <s v="RT1.FI.DSE/BDX" u="1"/>
        <s v="RT1.GI.DRD/BDX" u="1"/>
        <s v="RT2.HK.DRD/BDX" u="1"/>
        <s v="RT1.FN.DIN/BDX" u="1"/>
        <s v="RT1.GB.DGE/PRS" u="1"/>
        <s v="MOB.DSE/PRS" u="1"/>
        <s v="MOB.DGE/MTZ" u="1"/>
        <s v="RT1.GC.DGE/MTZ" u="1"/>
        <s v="RT2.HE.DGE/MTZ" u="1"/>
        <s v="MOB.DIN/MTZ" u="1"/>
        <s v="RT1.FW2.DCO/BDX" u="1"/>
        <s v="RT1.FY.DCO/PRS" u="1"/>
        <s v="RT1.GI.DSE/BDX" u="1"/>
        <s v="RT2.HK.DSE/BDX" u="1"/>
        <s v="RT1.FW3.DCO/BDX" u="1"/>
        <s v="DAF-TELEPHONIE" u="1"/>
        <s v="RT1.FZ.DCO/MTZ" u="1"/>
        <s v="RT1.GN.DIN/BDX" u="1"/>
        <s v="RT2.HB.DGE/PRS" u="1"/>
        <s v="RT1.GA.DGE/MTZ" u="1"/>
        <s v="RT2.HC.DGE/MTZ" u="1"/>
        <s v="RT1.FW.DCO/PRS" u="1"/>
        <s v="RT1.GE.DRD/BDX" u="1"/>
        <s v="RT2.HG.DRD/BDX" u="1"/>
        <s v="RT1.FC.DRD/BDX" u="1"/>
        <s v="RT1.FX.DCO/MTZ" u="1"/>
        <s v="RT1.GL.DIN/BDX" u="1"/>
        <s v="RT2.HA.DGE/MTZ" u="1"/>
        <s v="RT1.FZ.DMA/PRS" u="1"/>
        <s v="RT1.FU.DCO/PRS" u="1"/>
        <s v="RT1.GE.DSE/BDX" u="1"/>
        <s v="RT2.HG.DSE/BDX" u="1"/>
        <s v="MOB.DMA/PRS" u="1"/>
        <s v="RT1.FC.DSE/BDX" u="1"/>
        <s v="RT1.GC.DRD/BDX" u="1"/>
        <s v="RT2.HE.DRD/BDX" u="1"/>
        <s v="RT1.FV.DCO/MTZ" u="1"/>
        <s v="RT1.GJ.DIN/BDX" u="1"/>
        <s v="MOB.DAC/MTZ" u="1"/>
        <s v="RT1.FX.DMA/PRS" u="1"/>
        <s v="INF.DRD/BDX" u="1"/>
        <s v="MKT-TELEPHONIE" u="1"/>
        <s v="MOB.DCO/MTZ" u="1"/>
        <s v="RT1.FS.DCO/PRS" u="1"/>
        <s v="RT1.GC.DSE/BDX" u="1"/>
        <s v="RT2.HE.DSE/BDX" u="1"/>
        <s v="RT1.GA.DRD/BDX" u="1"/>
        <s v="RT2.HC.DRD/BDX" u="1"/>
        <s v="RT1.FT.DCO/MTZ" u="1"/>
        <s v="RT1.GH.DIN/BDX" u="1"/>
        <s v="RT2.HJ.DIN/BDX" u="1"/>
        <s v="RT1.FF.DIN/BDX" u="1"/>
        <s v="RT1.FV.DMA/PRS" u="1"/>
        <s v="RT1.FW2.DSE/PRS" u="1"/>
        <s v="RT1.FW2.DGE/MTZ" u="1"/>
        <s v="RT1.FW3.DSE/PRS" u="1"/>
        <s v="RT1.GS.DCO/PRS" u="1"/>
        <s v="RT1.FW3.DGE/MTZ" u="1"/>
        <s v="RT1.FQ.DCO/PRS" u="1"/>
        <s v="RT1.GA.DSE/BDX" u="1"/>
        <s v="RT2.HC.DSE/BDX" u="1"/>
        <s v="RT1.FW2.DIN/MTZ" u="1"/>
        <s v="RT2.HA.DRD/BDX" u="1"/>
        <s v="RT1.FW3.DIN/MTZ" u="1"/>
        <s v="RT1.GT.DCO/MTZ" u="1"/>
        <s v="RT1.FW2.DRD/PRS" u="1"/>
        <s v="RT1.FW3.DRD/PRS" u="1"/>
        <s v="RT1.FT.DMA/PRS" u="1"/>
        <s v="RT1.GQ.DCO/PRS" u="1"/>
        <s v="RT1.FO.DCO/PRS" u="1"/>
        <s v="RT2.HA.DSE/BDX" u="1"/>
        <s v="RT1.FY.DAF/PRS" u="1"/>
        <s v="RT1.GR.DCO/MTZ" u="1"/>
        <s v="RT1.FP.DCO/MTZ" u="1"/>
        <s v="RT1.GD.DIN/BDX" u="1"/>
        <s v="RT2.HF.DIN/BDX" u="1"/>
        <s v="MOB.DGE/PRS" u="1"/>
        <s v="MOB.DIN/PRS" u="1"/>
        <s v="RT1.GT.DMA/PRS" u="1"/>
        <s v="RT1.GO.DCO/PRS" u="1"/>
        <s v="RT1.FM.DCO/PRS" u="1"/>
        <s v="RT1.FW.DAF/PRS" u="1"/>
        <s v="RT1.FN.DCO/MTZ" u="1"/>
        <s v="RT1.GB.DIN/BDX" u="1"/>
        <s v="RT1.FZ.MAG/MTL" u="1"/>
        <s v="RT1.GR.DMA/PRS" u="1"/>
        <s v="RT1.FP.DMA/PRS" u="1"/>
        <s v="RT1.GM.DCO/PRS" u="1"/>
        <s v="RT1.FU.DAF/PRS" u="1"/>
        <s v="RT1.GN.DCO/MTZ" u="1"/>
        <s v="RT2.HB.DIN/BDX" u="1"/>
        <s v="RT1.FX.MAG/MTL" u="1"/>
        <s v="RT1.FN.DMA/PRS" u="1"/>
        <s v="RT1.FZ.MAG/VER" u="1"/>
        <s v="INF.DRD/MTZ" u="1"/>
        <s v="MOB.MAG/MTL" u="1"/>
        <s v="RT1.GK.DCO/PRS" u="1"/>
        <s v="RT1.FI.DCO/PRS" u="1"/>
        <s v="RT1.FZ.DRD/PRS" u="1"/>
        <s v="RT1.FS.DAF/PRS" u="1"/>
        <s v="RT1.FY.DAC/PRS" u="1"/>
        <s v="RT1.GL.DCO/MTZ" u="1"/>
        <s v="MOB.DAC/PRS" u="1"/>
        <s v="RT1.FV.MAG/MTL" u="1"/>
        <s v="RD-FOURN.BUREAU" u="1"/>
        <s v="RT1.FZ.DAC/MTZ" u="1"/>
        <s v="DAF-INF" u="1"/>
        <s v="RT1.GN.DMA/PRS" u="1"/>
        <s v="MOB.DAF/PRS" u="1"/>
        <s v="RT1.FW2.DMA/PRS" u="1"/>
        <s v="MOB.DCO/PRS" u="1"/>
        <s v="RT1.FX.MAG/VER" u="1"/>
        <s v="DAF-MOBILIER" u="1"/>
        <s v="RT1.FW3.DMA/PRS" u="1"/>
        <s v="RT1.GI.DCO/PRS" u="1"/>
        <s v="RT2.HK.DCO/PRS" u="1"/>
        <s v="RT1.FZ.DSE/PRS" u="1"/>
        <s v="RT1.FX.DRD/PRS" u="1"/>
        <s v="RT1.GS.DAF/PRS" u="1"/>
        <s v="RT1.FQ.DAF/PRS" u="1"/>
        <s v="RT1.FW.DAC/PRS" u="1"/>
        <s v="RT1.GJ.DCO/MTZ" u="1"/>
        <s v="RT1.FT.MAG/MTL" u="1"/>
        <s v="RT1.FW2.DAC/MTZ" u="1"/>
        <s v="RT1.FY.DRD/MTZ" u="1"/>
        <s v="RT1.FW3.DAC/MTZ" u="1"/>
        <s v="RT1.FX.DAC/MTZ" u="1"/>
        <s v="RT1.GL.DMA/PRS" u="1"/>
        <s v="RT1.FV.MAG/VER" u="1"/>
        <s v="RT1.FX.DSE/PRS" u="1"/>
        <s v="RT1.FV.DRD/PRS" u="1"/>
        <s v="RT1.GQ.DAF/PRS" u="1"/>
        <s v="RT1.FO.DAF/PRS" u="1"/>
        <s v="RT1.FU.DAC/PRS" u="1"/>
        <s v="RT1.GH.DCO/MTZ" u="1"/>
        <s v="RT2.HJ.DCO/MTZ" u="1"/>
        <s v="RT1.GT.MAG/MTL" u="1"/>
        <s v="RT1.FW2.DCO/MTZ" u="1"/>
        <s v="RT1.FF.DCO/MTZ" u="1"/>
        <s v="RT1.FY.DSE/MTZ" u="1"/>
        <s v="RT1.FW3.DCO/MTZ" u="1"/>
        <s v="RT1.FW.DRD/MTZ" u="1"/>
        <s v="RT1.FV.DAC/MTZ" u="1"/>
        <s v="RT1.GJ.DMA/PRS" u="1"/>
        <s v="RT1.FT.MAG/VER" u="1"/>
        <s v="RT1.GE.DCO/PRS" u="1"/>
        <s v="RT2.HG.DCO/PRS" u="1"/>
        <s v="RT1.FC.DCO/PRS" u="1"/>
        <s v="RT1.FV.DSE/PRS" u="1"/>
        <s v="RT1.FT.DRD/PRS" u="1"/>
        <s v="RT1.GO.DAF/PRS" u="1"/>
        <s v="MKT-INF" u="1"/>
        <s v="RT1.FM.DAF/PRS" u="1"/>
        <s v="RT1.FS.DAC/PRS" u="1"/>
        <s v="RT1.GR.MAG/MTL" u="1"/>
        <s v="RT1.FW.DSE/MTZ" u="1"/>
        <s v="RT1.FP.MAG/MTL" u="1"/>
        <s v="RT1.FU.DRD/MTZ" u="1"/>
        <s v="MKT-MOBILIER" u="1"/>
        <s v="RT1.FT.DAC/MTZ" u="1"/>
        <s v="RT1.GH.DMA/PRS" u="1"/>
        <s v="RT2.HJ.DMA/PRS" u="1"/>
        <s v="RT1.FF.DMA/PRS" u="1"/>
        <s v="RT1.GT.MAG/VER" u="1"/>
        <s v="RT1.GC.DCO/PRS" u="1"/>
        <s v="RT2.HE.DCO/PRS" u="1"/>
        <s v="RT1.FT.DSE/PRS" u="1"/>
        <s v="RT1.GT.DRD/PRS" u="1"/>
        <s v="RT1.FY.DCO/BDX" u="1"/>
        <s v="RT1.GM.DAF/PRS" u="1"/>
        <s v="RT1.GS.DAC/PRS" u="1"/>
        <s v="RT1.FQ.DAC/PRS" u="1"/>
        <s v="RT1.GD.DCO/MTZ" u="1"/>
        <s v="RT2.HF.DCO/MTZ" u="1"/>
        <s v="RT1.FY.DIN/PRS" u="1"/>
        <s v="RT1.FU.DSE/MTZ" u="1"/>
        <s v="RT1.FN.MAG/MTL" u="1"/>
        <s v="RT1.FS.DRD/MTZ" u="1"/>
        <s v="RT1.GT.DAC/MTZ" u="1"/>
        <s v="RT1.FZ.DIN/MTZ" u="1"/>
        <s v="RT1.GR.MAG/VER" u="1"/>
        <s v="RT1.FP.MAG/VER" u="1"/>
        <s v="RT1.GA.DCO/PRS" u="1"/>
        <s v="RT1.GT.DSE/PRS" u="1"/>
        <s v="RT2.HC.DCO/PRS" u="1"/>
        <s v="RT1.GR.DRD/PRS" u="1"/>
        <s v="RT1.FP.DRD/PRS" u="1"/>
        <s v="RT1.FW.DCO/BDX" u="1"/>
        <s v="RT1.GK.DAF/PRS" u="1"/>
        <s v="RT1.GQ.DAC/PRS" u="1"/>
        <s v="RT1.FI.DAF/PRS" u="1"/>
        <s v="RT1.FO.DAC/PRS" u="1"/>
        <s v="RT1.GB.DCO/MTZ" u="1"/>
        <s v="RT1.FW.DIN/PRS" u="1"/>
        <s v="RT1.GN.MAG/MTL" u="1"/>
        <s v="RT1.FS.DSE/MTZ" u="1"/>
        <s v="RT1.GS.DRD/MTZ" u="1"/>
        <s v="RT1.FQ.DRD/MTZ" u="1"/>
        <s v="RT1.GR.DAC/MTZ" u="1"/>
        <s v="RT1.FW2,DAC/PRS" u="1"/>
        <s v="RT1.FP.DAC/MTZ" u="1"/>
        <s v="RT1.FX.DIN/MTZ" u="1"/>
        <s v="RT1.FW3,DAC/PRS" u="1"/>
        <s v="RT1.GD.DMA/PRS" u="1"/>
        <s v="RT2.HF.DMA/PRS" u="1"/>
        <s v="RT1.FN.MAG/VER" u="1"/>
        <s v="INF.DRD/PRS" u="1"/>
        <s v="RT1.GR.DSE/PRS" u="1"/>
        <s v="RT2.HA.DCO/PRS" u="1"/>
        <s v="RT1.FP.DSE/PRS" u="1"/>
        <s v="RT1.FN.DRD/PRS" u="1"/>
        <s v="RT1.FU.DCO/BDX" u="1"/>
        <s v="RT1.GI.DAF/PRS" u="1"/>
        <s v="RT1.GO.DAC/PRS" u="1"/>
        <s v="RT2.HK.DAF/PRS" u="1"/>
        <s v="RT1.FM.DAC/PRS" u="1"/>
        <s v="RT1.GS.DSE/MTZ" u="1"/>
        <s v="RT2.HB.DCO/MTZ" u="1"/>
        <s v="RT1.FU.DIN/PRS" u="1"/>
        <s v="RT1.GL.MAG/MTL" u="1"/>
        <s v="RT1.FQ.DSE/MTZ" u="1"/>
        <s v="RT1.GQ.DRD/MTZ" u="1"/>
        <s v="RT1.FO.DRD/MTZ" u="1"/>
        <s v="RT1.FN.DAC/MTZ" u="1"/>
        <s v="RT1.FV.DIN/MTZ" u="1"/>
        <s v="RT1.GB.DMA/PRS" u="1"/>
        <s v="RT1.GN.MAG/VER" u="1"/>
        <s v="RT1.FN.DSE/PRS" u="1"/>
        <s v="RT1.GN.DRD/PRS" u="1"/>
        <s v="RT1.FS.DCO/BDX" u="1"/>
        <s v="RT1.GM.DAC/PRS" u="1"/>
        <s v="RT1.GQ.DSE/MTZ" u="1"/>
        <s v="RT1.FS.DIN/PRS" u="1"/>
        <s v="RT1.GJ.MAG/MTL" u="1"/>
        <s v="RT1.FO.DSE/MTZ" u="1"/>
        <s v="RT1.GO.DRD/MTZ" u="1"/>
        <s v="RT1.FM.DRD/MTZ" u="1"/>
        <s v="RT1.GN.DAC/MTZ" u="1"/>
        <s v="RT1.FT.DIN/MTZ" u="1"/>
        <s v="RT2.HB.DMA/PRS" u="1"/>
        <s v="RT1.GL.MAG/VER" u="1"/>
        <s v="RT1.FW2.DGE/PRS" u="1"/>
        <s v="RT1.FW3.DGE/PRS" u="1"/>
        <s v="RT1.FW2.DIN/PRS" u="1"/>
        <s v="RT1.GN.DSE/PRS" u="1"/>
        <s v="RT1.FW3.DIN/PRS" u="1"/>
        <s v="RT1.GL.DRD/PRS" u="1"/>
        <s v="RT1.GS.DCO/BDX" u="1"/>
        <s v="RT1.FQ.DCO/BDX" u="1"/>
        <s v="RT1.GE.DAF/PRS" u="1"/>
        <s v="RT1.GK.DAC/PRS" u="1"/>
        <s v="RT2.HG.DAF/PRS" u="1"/>
        <s v="RT1.GS.DIN/PRS" u="1"/>
        <s v="RT1.FC.DAF/PRS" u="1"/>
        <s v="RT1.FI.DAC/PRS" u="1"/>
        <s v="RT1.GO.DSE/MTZ" u="1"/>
        <s v="RT1.FQ.DIN/PRS" u="1"/>
        <s v="RT1.GH.MAG/MTL" u="1"/>
        <s v="RT2.HJ.MAG/MTL" u="1"/>
        <s v="RT1.FM.DSE/MTZ" u="1"/>
        <s v="RT1.FF.MAG/MTL" u="1"/>
        <s v="RT1.GM.DRD/MTZ" u="1"/>
        <s v="RT1.GL.DAC/MTZ" u="1"/>
        <s v="RT1.GT.DIN/MTZ" u="1"/>
        <s v="RT1.GJ.MAG/VER" u="1"/>
        <s v="RT1.GL.DSE/PRS" u="1"/>
        <s v="RT1.GJ.DRD/PRS" u="1"/>
        <s v="RT1.GQ.DCO/BDX" u="1"/>
        <s v="RT1.FO.DCO/BDX" u="1"/>
        <s v="RT1.GC.DAF/PRS" u="1"/>
        <s v="RT1.GI.DAC/PRS" u="1"/>
        <s v="RT2.HE.DAF/PRS" u="1"/>
        <s v="RT2.HK.DAC/PRS" u="1"/>
        <s v="RT1.GQ.DIN/PRS" u="1"/>
        <s v="RT1.GM.DSE/MTZ" u="1"/>
        <s v="RT1.FO.DIN/PRS" u="1"/>
        <s v="RT1.GK.DRD/MTZ" u="1"/>
        <s v="RT1.FI.DRD/MTZ" u="1"/>
        <s v="RT1.GJ.DAC/MTZ" u="1"/>
        <s v="RT1.FY.DGE/PRS" u="1"/>
        <s v="RT1.GR.DIN/MTZ" u="1"/>
        <s v="RT1.FP.DIN/MTZ" u="1"/>
        <s v="RT1.GH.MAG/VER" u="1"/>
        <s v="RT2.HJ.MAG/VER" u="1"/>
        <s v="RT1.FF.MAG/VER" u="1"/>
        <s v="RT1.FZ.DGE/MTZ" u="1"/>
        <s v="RT1.GJ.DSE/PRS" u="1"/>
        <s v="RT1.GH.DRD/PRS" u="1"/>
        <s v="RT2.HJ.DRD/PRS" u="1"/>
        <s v="RT1.GO.DCO/BDX" u="1"/>
        <s v="RT1.FF.DRD/PRS" u="1"/>
        <s v="RT1.FM.DCO/BDX" u="1"/>
        <s v="RT1.GA.DAF/PRS" u="1"/>
        <s v="RT2.HC.DAF/PRS" u="1"/>
        <s v="RT1.GO.DIN/PRS" u="1"/>
        <s v="DAF-FOURN.BUREAU" u="1"/>
        <s v="RT1.GK.DSE/MTZ" u="1"/>
        <s v="RT1.FM.DIN/PRS" u="1"/>
        <s v="RT1.GD.MAG/MTL" u="1"/>
        <s v="RT2.HF.MAG/MTL" u="1"/>
        <s v="RT1.FI.DSE/MTZ" u="1"/>
        <s v="RT1.GI.DRD/MTZ" u="1"/>
        <s v="RT2.HK.DRD/MTZ" u="1"/>
        <s v="RT1.GH.DAC/MTZ" u="1"/>
        <s v="RT2.HJ.DAC/MTZ" u="1"/>
        <s v="RT1.FW.DGE/PRS" u="1"/>
        <s v="RT1.FF.DAC/MTZ" u="1"/>
        <s v="RT1.FN.DIN/MTZ" u="1"/>
        <s v="RT1.FX.DGE/MTZ" u="1"/>
        <s v="RT1.GH.DSE/PRS" u="1"/>
        <s v="RT2.HJ.DSE/PRS" u="1"/>
        <s v="RT1.FF.DSE/PRS" u="1"/>
        <s v="RT1.GM.DCO/BDX" u="1"/>
        <s v="RT1.GE.DAC/PRS" u="1"/>
        <s v="RT2.HA.DAF/PRS" u="1"/>
        <s v="RT2.HG.DAC/PRS" u="1"/>
        <s v="RT1.GM.DIN/PRS" u="1"/>
        <s v="RT1.FC.DAC/PRS" u="1"/>
        <s v="RT1.GI.DSE/MTZ" u="1"/>
        <s v="RT2.HK.DSE/MTZ" u="1"/>
        <s v="RT1.GB.MAG/MTL" u="1"/>
        <s v="MOB.DRD/BDX" u="1"/>
        <s v="RT1.FU.DGE/PRS" u="1"/>
        <s v="RT1.GN.DIN/MTZ" u="1"/>
        <s v="RT1.GD.MAG/VER" u="1"/>
        <s v="RT2.HF.MAG/VER" u="1"/>
        <s v="RT1.FV.DGE/MTZ" u="1"/>
        <s v="RT1.GD.DRD/PRS" u="1"/>
        <s v="RT2.HF.DRD/PRS" u="1"/>
        <s v="RT1.GK.DCO/BDX" u="1"/>
        <s v="RT1.FI.DCO/BDX" u="1"/>
        <s v="RT1.GC.DAC/PRS" u="1"/>
        <s v="RT2.HE.DAC/PRS" u="1"/>
        <s v="RT1.GK.DIN/PRS" u="1"/>
        <s v="RT1.FI.DIN/PRS" u="1"/>
        <s v="RT1.FZ.DRD/BDX" u="1"/>
        <s v="RT2.HB.MAG/MTL" u="1"/>
        <s v="RT1.GE.DRD/MTZ" u="1"/>
        <s v="RT2.HG.DRD/MTZ" u="1"/>
        <s v="RT1.FC.DRD/MTZ" u="1"/>
        <s v="RT1.FW2.MAG/MTL" u="1"/>
        <s v="RT1.GD.DAC/MTZ" u="1"/>
        <s v="RT2.HF.DAC/MTZ" u="1"/>
        <s v="RT1.FS.DGE/PRS" u="1"/>
        <s v="RT1.GL.DIN/MTZ" u="1"/>
        <s v="RT1.FW3.MAG/MTL" u="1"/>
        <s v="RT1.GB.MAG/VER" u="1"/>
        <s v="MKT-FOURN.BUREAU" u="1"/>
        <s v="RT1.FT.DGE/MTZ" u="1"/>
        <s v="RT1.GD.DSE/PRS" u="1"/>
        <s v="RT2.HF.DSE/PRS" u="1"/>
        <s v="RT1.GB.DRD/PRS" u="1"/>
        <s v="RT1.GI.DCO/BDX" u="1"/>
        <s v="RT2.HK.DCO/BDX" u="1"/>
        <s v="RT1.FZ.DSE/BDX" u="1"/>
        <s v="RT1.GA.DAC/PRS" u="1"/>
        <s v="RT2.HC.DAC/PRS" u="1"/>
        <s v="RT1.GI.DIN/PRS" u="1"/>
        <s v="RT2.HK.DIN/PRS" u="1"/>
        <s v="RT1.GE.DSE/MTZ" u="1"/>
        <s v="RT2.HG.DSE/MTZ" u="1"/>
        <s v="RT1.FX.DRD/BDX" u="1"/>
        <s v="RT1.FC.DSE/MTZ" u="1"/>
        <s v="RT1.GC.DRD/MTZ" u="1"/>
        <s v="RT2.HE.DRD/MTZ" u="1"/>
        <s v="RT1.GS.DGE/PRS" u="1"/>
        <s v="RT1.GB.DAC/MTZ" u="1"/>
        <s v="RT1.FQ.DGE/PRS" u="1"/>
        <s v="RT1.GJ.DIN/MTZ" u="1"/>
        <s v="RT2.HB.MAG/VER" u="1"/>
        <s v="RT1.GT.DGE/MTZ" u="1"/>
        <s v="RT1.GB.DSE/PRS" u="1"/>
        <s v="RT1.FW2.DAF/PRS" u="1"/>
        <s v="RT2.HB.DRD/PRS" u="1"/>
        <s v="RT1.FW3.DAF/PRS" u="1"/>
        <s v="RT1.FX.DSE/BDX" u="1"/>
        <s v="RT1.FW2.DCO/PRS" u="1"/>
        <s v="RT2.HA.DAC/PRS" u="1"/>
        <s v="RT1.GC.DSE/MTZ" u="1"/>
        <s v="RT2.HE.DSE/MTZ" u="1"/>
        <s v="RT1.FV.DRD/BDX" u="1"/>
        <s v="RT1.FW3.DCO/PRS" u="1"/>
        <s v="RT1.GA.DRD/MTZ" u="1"/>
        <s v="RT2.HC.DRD/MTZ" u="1"/>
        <s v="RT1.GQ.DGE/PRS" u="1"/>
        <s v="RT2.HB.DAC/MTZ" u="1"/>
        <s v="RT1.FO.DGE/PRS" u="1"/>
        <s v="RT1.GH.DIN/MTZ" u="1"/>
        <s v="RT2.HJ.DIN/MTZ" u="1"/>
        <s v="RT1.FF.DIN/MTZ" u="1"/>
        <s v="RT1.GR.DGE/MTZ" u="1"/>
        <s v="RT1.FP.DGE/MTZ" u="1"/>
        <s v="RT2.HB.DSE/PRS" u="1"/>
        <s v="RT1.GE.DCO/BDX" u="1"/>
        <s v="RT2.HG.DCO/BDX" u="1"/>
        <s v="RT1.FC.DCO/BDX" u="1"/>
        <s v="RT1.FV.DSE/BDX" u="1"/>
        <s v="RT1.GE.DIN/PRS" u="1"/>
        <s v="RT2.HG.DIN/PRS" u="1"/>
        <s v="RT1.GA.DSE/MTZ" u="1"/>
        <s v="RT2.HC.DSE/MTZ" u="1"/>
        <s v="RT1.FC.DIN/PRS" u="1"/>
        <s v="RT1.FT.DRD/BDX" u="1"/>
        <s v="RT2.HA.DRD/MTZ" u="1"/>
        <s v="RT1.GO.DGE/PRS" u="1"/>
        <s v="RT1.FM.DGE/PRS" u="1"/>
        <s v="RT1.FN.DGE/MTZ" u="1"/>
        <s v="RT1.GC.DCO/BDX" u="1"/>
        <s v="RT2.HE.DCO/BDX" u="1"/>
        <s v="RT1.FT.DSE/BDX" u="1"/>
        <s v="RT1.GC.DIN/PRS" u="1"/>
        <s v="RT1.GT.DRD/BDX" u="1"/>
        <s v="RT2.HE.DIN/PRS" u="1"/>
        <s v="RT2.HA.DSE/MTZ" u="1"/>
        <s v="RT1.FY.DIN/BDX" u="1"/>
        <s v="RT1.GM.DGE/PRS" u="1"/>
        <s v="RT1.GD.DIN/MTZ" u="1"/>
        <s v="RT2.HF.DIN/MTZ" u="1"/>
        <s v="MOB.DRD/MTZ" u="1"/>
        <s v="INF.MAG/VER" u="1"/>
        <s v="RT1.GN.DGE/MTZ" u="1"/>
        <s v="RT1.GA.DCO/BDX" u="1"/>
        <s v="RT1.GT.DSE/BDX" u="1"/>
        <s v="RT2.HC.DCO/BDX" u="1"/>
        <s v="RT1.GA.DIN/PRS" u="1"/>
        <s v="RT1.GR.DRD/BDX" u="1"/>
        <s v="RT2.HC.DIN/PRS" u="1"/>
        <s v="RT1.FP.DRD/BDX" u="1"/>
        <s v="RT1.FW.DIN/BDX" u="1"/>
        <s v="RT1.GK.DGE/PRS" u="1"/>
        <s v="RT1.FI.DGE/PRS" u="1"/>
        <s v="RT1.GB.DIN/MTZ" u="1"/>
        <s v="RT1.GL.DGE/MTZ" u="1"/>
        <s v="RT1.FW2.MAG/VER" u="1"/>
        <s v="RT1.GR.DSE/BDX" u="1"/>
        <s v="RT2.HA.DCO/BDX" u="1"/>
        <s v="RT1.FP.DSE/BDX" u="1"/>
        <s v="RT1.FW3.MAG/VER" u="1"/>
        <s v="RT2.HA.DIN/PRS" u="1"/>
        <s v="RT1.FN.DRD/BDX" u="1"/>
        <s v="RT1.FU.DIN/BDX" u="1"/>
        <s v="RT1.GI.DGE/PRS" u="1"/>
        <s v="RT2.HK.DGE/PRS" u="1"/>
        <s v="RT2.HB.DIN/MTZ" u="1"/>
        <s v="RT1.GJ.DGE/MTZ" u="1"/>
        <s v="RD-MOBILIER" u="1"/>
        <s v="RT1.FN.DSE/BDX" u="1"/>
        <s v="RT1.GN.DRD/BDX" u="1"/>
        <s v="RT1.FS.DIN/BDX" u="1"/>
        <s v="RT1.GH.DGE/MTZ" u="1"/>
        <s v="RT2.HJ.DGE/MTZ" u="1"/>
        <s v="RT1.FF.DGE/MTZ" u="1"/>
        <s v="RT1.GN.DSE/BDX" u="1"/>
        <s v="RT1.GL.DRD/BDX" u="1"/>
        <s v="RT1.GS.DIN/BDX" u="1"/>
        <s v="RT1.FQ.DIN/BDX" u="1"/>
        <s v="RT1.GE.DGE/PRS" u="1"/>
        <s v="RT2.HG.DGE/PRS" u="1"/>
        <s v="RT1.FC.DGE/PRS" u="1"/>
        <s v="RT1.GL.DSE/BDX" u="1"/>
        <s v="RT1.GJ.DRD/BDX" u="1"/>
        <s v="RT1.GQ.DIN/BDX" u="1"/>
        <s v="RT1.FO.DIN/BDX" u="1"/>
        <s v="RT1.GC.DGE/PRS" u="1"/>
        <s v="RT2.HE.DGE/PRS" u="1"/>
        <s v="RT1.GD.DGE/MTZ" u="1"/>
        <s v="RT2.HF.DGE/MTZ" u="1"/>
        <s v="RT1.FZ.DCO/PRS" u="1"/>
        <s v="RT1.GJ.DSE/BDX" u="1"/>
        <s v="RT1.GH.DRD/BDX" u="1"/>
        <s v="RT2.HJ.DRD/BDX" u="1"/>
        <s v="RT1.FF.DRD/BDX" u="1"/>
        <s v="RT1.GO.DIN/BDX" u="1"/>
        <s v="RT1.FM.DIN/BDX" u="1"/>
        <s v="DAF-FORM" u="1"/>
        <s v="RT1.GA.DGE/PRS" u="1"/>
        <s v="RT2.HC.DGE/PRS" u="1"/>
        <s v="MOB.DRD/PRS" u="1"/>
        <s v="RT1.GB.DGE/MTZ" u="1"/>
        <s v="RT1.FX.DCO/PRS" u="1"/>
        <s v="RT1.GH.DSE/BDX" u="1"/>
        <s v="RT2.HJ.DSE/BDX" u="1"/>
        <s v="RT1.FF.DSE/BDX" u="1"/>
      </sharedItems>
    </cacheField>
    <cacheField name="Poste - Libellé" numFmtId="0">
      <sharedItems count="901">
        <s v="Budget Achats EXPORT"/>
        <s v="Budget Achats FRANCE"/>
        <s v="Budget Achats UE"/>
        <s v="Budget Ventes EXPORT"/>
        <s v="Budget Ventes FRANCE"/>
        <s v="Budget Ventes UE"/>
        <s v="Charges nettes cessions val. mob. de plac. - Section DIN/PRS" u="1"/>
        <s v="Dot. d'exploit. sur immo.-Dot. aux prov. - Section DCO/PRS" u="1"/>
        <s v="Salaires &amp; traitements - Section DAF/PRS" u="1"/>
        <s v="Impôts sur bénéfices - Section MAG/MTL" u="1"/>
        <s v="Dot. d'exploit. sur immo.-Dot. aux amort. - Section DRD/MTZ" u="1"/>
        <s v="Prod. stockée - Section DAF/PRS" u="1"/>
        <s v="Produits except. sur opér. de gestion - Section DCO/MTZ" u="1"/>
        <s v="Produits except. sur opér. en capital - Section DCO/MTZ" u="1"/>
        <s v="Produits financiers de participations - Section DCO/MTZ" u="1"/>
        <s v="Prod. vendue Biens - Total - Section DIN/MTZ" u="1"/>
        <s v="Autres charges - Section DAF/PRS" u="1"/>
        <s v="Dot. except. aux amort. &amp; prov. - Section DCO/BDX" u="1"/>
        <s v="Informatique &amp; logiciels - Section DRD/BDX" u="1"/>
        <s v="Charges nettes cessions val. mob. de plac. - Section DAC/PRS" u="1"/>
        <s v="Particip. salariés aux résultats de l'entreprise - Section MAG/MTL" u="1"/>
        <s v="Charges nettes cessions val. mob. de plac. - Section DAF/PRS" u="1"/>
        <s v="Produits except. sur opér. de gestion - Section DAC/MTZ" u="1"/>
        <s v="Produits except. sur opér. en capital - Section DAC/MTZ" u="1"/>
        <s v="Produits financiers de participations - Section DAC/MTZ" u="1"/>
        <s v="Produits nets sur cess. valeurs mob. de plac. - Section DIN/MTZ" u="1"/>
        <s v="Rep. sur amort. &amp; prov. transfert de charges - Section DAF/PRS" u="1"/>
        <s v="Achats de march. (droits douane compris) - Section DSE/BDX" u="1"/>
        <s v="Salaires &amp; traitements - Section DIN/PRS" u="1"/>
        <s v="Rep. sur prov. &amp; transferts de charges - Section DSE/BDX" u="1"/>
        <s v="Dot. d'exploit. sur actif circul.-Dot. aux prov. - Section DSE/BDX" u="1"/>
        <s v="Perte supportée ou bénéfice transféré - Section DIN/MTZ" u="1"/>
        <s v="Autres charges - Section DRD/PRS" u="1"/>
        <s v="Subventions d'exploitation - Section DCO/MTZ" u="1"/>
        <s v="Prod. immobilisée - Section DCO/MTZ" u="1"/>
        <s v="Informatique &amp; logiciels - Section DSE/BDX" u="1"/>
        <s v="Impôts, taxes &amp; vers. ass. - Section DAC/MTZ" u="1"/>
        <s v="Produits except. sur opér. de gestion - Section DSE/BDX" u="1"/>
        <s v="Produits except. sur opér. en capital - Section DSE/BDX" u="1"/>
        <s v="Produits financiers de participations - Section DSE/BDX" u="1"/>
        <s v="Charges except. sur opér. de gestion - Section DIN/BDX" u="1"/>
        <s v="Charges except. sur opér. en capital - Section DIN/BDX" u="1"/>
        <s v="Autres charges - Section DGE/MTZ" u="1"/>
        <s v="Prod. vendue Services - Total - Section DAC/MTZ" u="1"/>
        <s v="Achats de march. (droits douane compris) - Section DRD/MTZ" u="1"/>
        <s v="Prod. immobilisée - Section DIN/PRS" u="1"/>
        <s v="Dot. financières aux amort. et prov. - Section DSE/BDX" u="1"/>
        <s v="Particip. salariés aux résultats de l'entreprise - Section DAC/PRS" u="1"/>
        <s v="Dot. except. aux amort. &amp; prov. - Section DSE/PRS" u="1"/>
        <s v="Produits autres val. mob. &amp; créances actif immo. - Section DAC/MTZ" u="1"/>
        <s v="Dot. except. aux amort. &amp; prov. - Section DGE/MTZ" u="1"/>
        <s v="Dot. except. aux amort. &amp; prov. - Section DIN/MTZ" u="1"/>
        <s v="Rep. sur prov. &amp; transferts de charges - Section DGE/MTZ" u="1"/>
        <s v="Bénéfice attribué ou perte transférée (III) - Section DIN/PRS" u="1"/>
        <s v="Prod. vendue Services - Total - Section DMA/PRS" u="1"/>
        <s v="Ventes de marchandises - Total - Section DAC/PRS" u="1"/>
        <s v="Intérêts &amp;  charges ass. - Section DIN/BDX" u="1"/>
        <s v="Produits autres val. mob. &amp; créances actif immo. - Section DMA/PRS" u="1"/>
        <s v="Rep. sur prov. &amp; transferts de charges - Section DMA/PRS" u="1"/>
        <s v="Autres achats &amp; charges externes - Section DIN/MTZ" u="1"/>
        <s v="Bénéfice attribué ou perte transférée (III) - Section DCO/PRS" u="1"/>
        <s v="Achats mat. pre., autres approv. (droits douane) - Section DIN/MTZ" u="1"/>
        <s v="Achats de march. (droits douane compris) - Section DAC/PRS" u="1"/>
        <s v="Subventions d'exploitation - Section DAC/MTZ" u="1"/>
        <s v="Autres produits - Section DGE/PRS" u="1"/>
        <s v="Intérêts &amp;  charges ass. - Section DCO/BDX" u="1"/>
        <s v="Ventes de marchandises - Total - Section DSE/MTZ" u="1"/>
        <s v="Achats de march. (droits douane compris) - Section MAG/VER" u="1"/>
        <s v="Impôts sur bénéfices - Section DSE/MTZ" u="1"/>
        <s v="Charges except. sur opér. de gestion - Section DRD/MTZ" u="1"/>
        <s v="Charges except. sur opér. en capital - Section DRD/MTZ" u="1"/>
        <s v="Produits except. sur opér. de gestion - Section DMA/PRS" u="1"/>
        <s v="Produits except. sur opér. en capital - Section DMA/PRS" u="1"/>
        <s v="Produits financiers de participations - Section DMA/PRS" u="1"/>
        <s v="Budget DAF - Téléphonie" u="1"/>
        <s v="Budget MKT - Téléphonie" u="1"/>
        <s v="Dot. d'exploit. sur actif circul.-Dot. aux prov. - Section DRD/MTZ" u="1"/>
        <s v="Salaires &amp; traitements - Section DRD/PRS" u="1"/>
        <s v="Impôts sur bénéfices - Section DIN/BDX" u="1"/>
        <s v="Charges nettes cessions val. mob. de plac. - Section DRD/MTZ" u="1"/>
        <s v="Bénéfice attribué ou perte transférée (III) - Section MAG/MTL" u="1"/>
        <s v="Produits except. sur opér. de gestion - Section DSE/PRS" u="1"/>
        <s v="Produits except. sur opér. en capital - Section DSE/PRS" u="1"/>
        <s v="Produits financiers de participations - Section DSE/PRS" u="1"/>
        <s v="Impôts, taxes &amp; vers. ass. - Section DSE/BDX" u="1"/>
        <s v="Particip. salariés aux résultats de l'entreprise - Section DAF/PRS" u="1"/>
        <s v="Dot. except. aux amort. &amp; prov. - Section DMA/PRS" u="1"/>
        <s v="Dot. d'exploit. sur immo.-Dot. aux prov. - Section DGE/MTZ" u="1"/>
        <s v="Autres charges - Section DCO/MTZ" u="1"/>
        <s v="Dot. except. aux amort. &amp; prov. - Section DAC/MTZ" u="1"/>
        <s v="Charges sociales - Section DSE/BDX" u="1"/>
        <s v="Achats mat. pre., autres approv. (droits douane) - Section DRD/BDX" u="1"/>
        <s v="Dot. financières aux amort. et prov. - Section DAC/PRS" u="1"/>
        <s v="Dot. except. aux amort. &amp; prov. - Section DCO/MTZ" u="1"/>
        <s v="Impôts sur bénéfices - Section DRD/MTZ" u="1"/>
        <s v="Salaires &amp; traitements - Section DGE/MTZ" u="1"/>
        <s v="Dot. d'exploit. pour risques &amp; charges-Dot. aux prov. - Section DIN/BDX" u="1"/>
        <s v="Publicité - Section MAG/VER" u="1"/>
        <s v="Charges nettes cessions val. mob. de plac. - Section DRD/PRS" u="1"/>
        <s v="Charges sociales - Section DRD/BDX" u="1"/>
        <s v="Dot. d'exploit. sur immo.-Dot. aux prov. - Section DIN/BDX" u="1"/>
        <s v="Budget RD - Mobilier" u="1"/>
        <s v="Autres achats &amp; charges externes - Section DCO/MTZ" u="1"/>
        <s v="Rep. sur amort. &amp; prov. transfert de charges - Section MAG/VER" u="1"/>
        <s v="Autres achats &amp; charges externes - Section DIN/PRS" u="1"/>
        <s v="Rep. sur prov. &amp; transferts de charges - Section DIN/BDX" u="1"/>
        <s v="Subventions d'exploitation - Section DSE/BDX" u="1"/>
        <s v="Prod. vendue Biens - Total - Section DRD/MTZ" u="1"/>
        <s v="Prod. vendue Services - Total - Section DIN/PRS" u="1"/>
        <s v="Dot. d'exploit. sur actif circul.-Dot. aux prov. - Section DSE/MTZ" u="1"/>
        <s v="Autres charges - Section DSE/PRS" u="1"/>
        <s v="Achats de march. (droits douane compris) - Section DCO/PRS" u="1"/>
        <s v="Ventes de marchandises - Total - Section DGE/PRS" u="1"/>
        <s v="Autres intérêts et produits assimilés - Section DGE/PRS" u="1"/>
        <s v="Produits nets sur cess. valeurs mob. de plac. - Section DRD/MTZ" u="1"/>
        <s v="Produits autres val. mob. &amp; créances actif immo. - Section DIN/PRS" u="1"/>
        <s v="Différences négatives de change - Section DSE/BDX" u="1"/>
        <s v="Différences positives de change - Section DSE/BDX" u="1"/>
        <s v="Charges except. sur opér. de gestion - Section DCO/BDX" u="1"/>
        <s v="Charges except. sur opér. en capital - Section DCO/BDX" u="1"/>
        <s v="Budget RD - Formation" u="1"/>
        <s v="Mobilier - Section DIN/BDX" u="1"/>
        <s v="Dot. financières aux amort. et prov. - Section DIN/BDX" u="1"/>
        <s v="Prod. immobilisée - Section DCO/PRS" u="1"/>
        <s v="Achats mat. pre., autres approv. (droits douane) - Section DSE/BDX" u="1"/>
        <s v="Dot. except. aux amort. &amp; prov. - Section DGE/PRS" u="1"/>
        <s v="Dot. d'exploit. sur immo.-Dot. aux prov. - Section MAG/MTL" u="1"/>
        <s v="Dot. except. aux amort. &amp; prov. - Section DIN/PRS" u="1"/>
        <s v="Salaires &amp; traitements - Section DSE/MTZ" u="1"/>
        <s v="Intérêts &amp;  charges ass. - Section DMA/PRS" u="1"/>
        <s v="Charges nettes cessions val. mob. de plac. - Section MAG/VER" u="1"/>
        <s v="Autres intérêts et produits assimilés - Section MAG/MTL" u="1"/>
        <s v="Autres intérêts et produits assimilés - Section MAG/VER" u="1"/>
        <s v="Variation de stock (mat. pre., approv.) - Section DAC/PRS" u="1"/>
        <s v="Perte supportée ou bénéfice transféré - Section DRD/BDX" u="1"/>
        <s v="Rep. sur prov. &amp; transferts de charges - Section DAF/PRS" u="1"/>
        <s v="Charges except. sur opér. de gestion - Section DGE/MTZ" u="1"/>
        <s v="Charges except. sur opér. en capital - Section DGE/MTZ" u="1"/>
        <s v="Formation - Section DIN/BDX" u="1"/>
        <s v="Dot. d'exploit. sur actif circul.-Dot. aux prov. - Section MAG/MTL" u="1"/>
        <s v="Dot. d'exploit. sur immo.-Dot. aux amort. - Section DIN/BDX" u="1"/>
        <s v="Autres achats &amp; charges externes - Section DCO/PRS" u="1"/>
        <s v="Informatique &amp; logiciels - Section DIN/BDX" u="1"/>
        <s v="Intérêts &amp;  charges ass. - Section DAC/PRS" u="1"/>
        <s v="Perte supportée ou bénéfice transféré - Section DAF/PRS" u="1"/>
        <s v="Variation de stock (mat. pre., approv.) - Section DAF/PRS" u="1"/>
        <s v="Autres produits - Section DIN/BDX" u="1"/>
        <s v="Mobilier - Section DIN/MTZ" u="1"/>
        <s v="Dot. financières aux amort. et prov. - Section DRD/MTZ" u="1"/>
        <s v="Dot. d'exploit. sur immo.-Dot. aux prov. - Section DSE/MTZ" u="1"/>
        <s v="Dot. except. aux amort. &amp; prov. - Section MAG/MTL" u="1"/>
        <s v="Informatique &amp; logiciels - Section DCO/BDX" u="1"/>
        <s v="Variation de stock (mat. pre., approv.) - Section DCO/PRS" u="1"/>
        <s v="Prod. vendue Services - Total - Section DCO/BDX" u="1"/>
        <s v="Ventes de marchandises - Total - Section DIN/BDX" u="1"/>
        <s v="Charges except. sur opér. de gestion - Section DRD/PRS" u="1"/>
        <s v="Charges except. sur opér. en capital - Section DRD/PRS" u="1"/>
        <s v="Dot. d'exploit. sur actif circul.-Dot. aux prov. - Section DAC/PRS" u="1"/>
        <s v="Formation - Section DCO/BDX" u="1"/>
        <s v="Dot. except. aux amort. &amp; prov. - Section DAC/PRS" u="1"/>
        <s v="Autres intérêts et produits assimilés - Section DCO/BDX" u="1"/>
        <s v="Impôts, taxes &amp; vers. ass. - Section DGE/PRS" u="1"/>
        <s v="Rep. sur prov. &amp; transferts de charges - Section MAG/VER" u="1"/>
        <s v="Achats mat. pre., autres approv. (droits douane) - Section DRD/MTZ" u="1"/>
        <s v="Dot. except. aux amort. &amp; prov. - Section DAF/PRS" u="1"/>
        <s v="Produits autres val. mob. &amp; créances actif immo. - Section DCO/BDX" u="1"/>
        <s v="Dot. except. aux amort. &amp; prov. - Section DCO/PRS" u="1"/>
        <s v="Intérêts &amp;  charges ass. - Section DRD/PRS" u="1"/>
        <s v="Mobilier - Section DMA/PRS" u="1"/>
        <s v="Mobilier - Section DAC/MTZ" u="1"/>
        <s v="Achats de march. (droits douane compris) - Section DGE/MTZ" u="1"/>
        <s v="Impôts sur bénéfices - Section MAG/VER" u="1"/>
        <s v="Charges nettes cessions val. mob. de plac. - Section DSE/MTZ" u="1"/>
        <s v="Charges except. sur opér. de gestion - Section DSE/MTZ" u="1"/>
        <s v="Charges except. sur opér. en capital - Section DSE/MTZ" u="1"/>
        <s v="Intérêts &amp;  charges ass. - Section DGE/PRS" u="1"/>
        <s v="Perte supportée ou bénéfice transféré - Section DRD/PRS" u="1"/>
        <s v="Rep. sur amort. &amp; prov. transfert de charges - Section DIN/PRS" u="1"/>
        <s v="Prod. vendue Biens - Total - Section DCO/MTZ" u="1"/>
        <s v="Intérêts &amp;  charges ass. - Section DSE/PRS" u="1"/>
        <s v="Dot. d'exploit. pour risques &amp; charges-Dot. aux prov. - Section DCO/MTZ" u="1"/>
        <s v="Perte supportée ou bénéfice transféré - Section DGE/MTZ" u="1"/>
        <s v="Différences négatives de change - Section DSE/MTZ" u="1"/>
        <s v="Différences positives de change - Section DSE/MTZ" u="1"/>
        <s v="Impôts, taxes &amp; vers. ass. - Section DIN/BDX" u="1"/>
        <s v="Intérêts &amp;  charges ass. - Section DAF/PRS" u="1"/>
        <s v="Dot. d'exploit. sur immo.-Dot. aux amort. - Section DRD/BDX" u="1"/>
        <s v="Produits nets sur cess. valeurs mob. de plac. - Section DCO/MTZ" u="1"/>
        <s v="Prod. stockée - Section MAG/VER" u="1"/>
        <s v="Subventions d'exploitation - Section DGE/PRS" u="1"/>
        <s v="Mobilier - Section DIN/PRS" u="1"/>
        <s v="Achats de march. (droits douane compris) - Section DIN/BDX" u="1"/>
        <s v="Charges nettes cessions val. mob. de plac. - Section DSE/PRS" u="1"/>
        <s v="Dot. d'exploit. sur actif circul.-Dot. aux prov. - Section DAF/PRS" u="1"/>
        <s v="Publicité - Section DIN/MTZ" u="1"/>
        <s v="Différences négatives de change - Section DIN/BDX" u="1"/>
        <s v="Différences positives de change - Section DIN/BDX" u="1"/>
        <s v="Autres intérêts et produits assimilés - Section DCO/PRS" u="1"/>
        <s v="Produits except. sur opér. de gestion - Section DRD/MTZ" u="1"/>
        <s v="Produits except. sur opér. en capital - Section DRD/MTZ" u="1"/>
        <s v="Produits financiers de participations - Section DRD/MTZ" u="1"/>
        <s v="Dot. d'exploit. pour risques &amp; charges-Dot. aux prov. - Section DMA/PRS" u="1"/>
        <s v="Achats mat. pre., autres approv. (droits douane) - Section DSE/MTZ" u="1"/>
        <s v="Autres charges - Section DIN/BDX" u="1"/>
        <s v="Rep. sur amort. &amp; prov. transfert de charges - Section DCO/BDX" u="1"/>
        <s v="Charges nettes cessions val. mob. de plac. - Section DCO/MTZ" u="1"/>
        <s v="Dot. financières aux amort. et prov. - Section DCO/BDX" u="1"/>
        <s v="Prod. vendue Biens - Total - Section DAC/MTZ" u="1"/>
        <s v="Autres intérêts et produits assimilés - Section DAC/PRS" u="1"/>
        <s v="Mobilier - Section DAC/PRS" u="1"/>
        <s v="Autres achats &amp; charges externes - Section MAG/MTL" u="1"/>
        <s v="Dot. d'exploit. sur immo.-Dot. aux amort. - Section DAF/PRS" u="1"/>
        <s v="Subventions d'exploitation - Section DIN/BDX" u="1"/>
        <s v="Ventes de marchandises - Total - Section DMA/PRS" u="1"/>
        <s v="Mobilier - Section DAF/PRS" u="1"/>
        <s v="Prod. vendue Services - Total - Section DRD/PRS" u="1"/>
        <s v="Impôts, taxes &amp; vers. ass. - Section DMA/PRS" u="1"/>
        <s v="Produits nets sur cess. valeurs mob. de plac. - Section DAC/MTZ" u="1"/>
        <s v="Prod. vendue Services - Total - Section DGE/MTZ" u="1"/>
        <s v="Rep. sur prov. &amp; transferts de charges - Section DAC/PRS" u="1"/>
        <s v="Publicité - Section DCO/MTZ" u="1"/>
        <s v="Particip. salariés aux résultats de l'entreprise - Section DGE/PRS" u="1"/>
        <s v="Variation de stock (mat. pre., approv.) - Section MAG/MTL" u="1"/>
        <s v="Publicité - Section DIN/PRS" u="1"/>
        <s v="Achats de march. (droits douane compris) - Section MAG/MTL" u="1"/>
        <s v="Budget DAF - Informatique" u="1"/>
        <s v="Budget MKT - Informatique" u="1"/>
        <s v="Charges sociales - Section DSE/MTZ" u="1"/>
        <s v="Informatique &amp; logiciels - Section DMA/PRS" u="1"/>
        <s v="Charges nettes cessions val. mob. de plac. - Section MAG/MTL" u="1"/>
        <s v="Produits autres val. mob. &amp; créances actif immo. - Section DRD/PRS" u="1"/>
        <s v="Dot. financières aux amort. et prov. - Section DGE/MTZ" u="1"/>
        <s v="Particip. salariés aux résultats de l'entreprise - Section MAG/VER" u="1"/>
        <s v="Produits autres val. mob. &amp; créances actif immo. - Section DGE/MTZ" u="1"/>
        <s v="Dot. d'exploit. sur immo.-Dot. aux amort. - Section DIN/PRS" u="1"/>
        <s v="Charges nettes cessions val. mob. de plac. - Section DCO/PRS" u="1"/>
        <s v="Charges except. sur opér. de gestion - Section DGE/PRS" u="1"/>
        <s v="Charges except. sur opér. en capital - Section DGE/PRS" u="1"/>
        <s v="Rep. sur prov. &amp; transferts de charges - Section DRD/PRS" u="1"/>
        <s v="Impôts, taxes &amp; vers. ass. - Section MAG/MTL" u="1"/>
        <s v="Charges sociales - Section DRD/MTZ" u="1"/>
        <s v="Rep. sur amort. &amp; prov. transfert de charges - Section DRD/PRS" u="1"/>
        <s v="Achats mat. pre., autres approv. (droits douane) - Section MAG/MTL" u="1"/>
        <s v="Impôts, taxes &amp; vers. ass. - Section MAG/VER" u="1"/>
        <s v="Prod. vendue Services - Total - Section DCO/MTZ" u="1"/>
        <s v="Autres intérêts et produits assimilés - Section DIN/MTZ" u="1"/>
        <s v="Impôts, taxes &amp; vers. ass. - Section DSE/PRS" u="1"/>
        <s v="Impôts sur bénéfices - Section DCO/BDX" u="1"/>
        <s v="Différences négatives de change - Section DCO/BDX" u="1"/>
        <s v="Différences positives de change - Section DCO/BDX" u="1"/>
        <s v="Publicité - Section DCO/PRS" u="1"/>
        <s v="Subventions d'exploitation - Section DMA/PRS" u="1"/>
        <s v="Particip. salariés aux résultats de l'entreprise - Section DCO/PRS" u="1"/>
        <s v="Informatique &amp; logiciels - Section DAC/PRS" u="1"/>
        <s v="Variation de stock (march.) - Section DIN/BDX" u="1"/>
        <s v="Dot. financières aux amort. et prov. - Section DRD/PRS" u="1"/>
        <s v="Ventes de marchandises - Total - Section MAG/MTL" u="1"/>
        <s v="Budget DAF - Formation" u="1"/>
        <s v="Budget MKT - Formation" u="1"/>
        <s v="Autres produits - Section DCO/MTZ" u="1"/>
        <s v="Produits autres val. mob. &amp; créances actif immo. - Section DCO/MTZ" u="1"/>
        <s v="Charges sociales - Section DIN/BDX" u="1"/>
        <s v="Budget RD - Fournitures de bureau" u="1"/>
        <s v="Prod. vendue Biens - Total - Section DSE/BDX" u="1"/>
        <s v="Rep. sur prov. &amp; transferts de charges - Section DSE/PRS" u="1"/>
        <s v="Achats de march. (droits douane compris) - Section DSE/MTZ" u="1"/>
        <s v="Autres achats &amp; charges externes - Section DMA/PRS" u="1"/>
        <s v="Prod. vendue Services - Total - Section DSE/PRS" u="1"/>
        <s v="Ventes de marchandises - Total - Section MAG/VER" u="1"/>
        <s v="Achats mat. pre., autres approv. (droits douane) - Section DAC/PRS" u="1"/>
        <s v="Subventions d'exploitation - Section MAG/MTL" u="1"/>
        <s v="Produits nets sur cess. valeurs mob. de plac. - Section DSE/BDX" u="1"/>
        <s v="Prod. immobilisée - Section MAG/MTL" u="1"/>
        <s v="Autres achats &amp; charges externes - Section DRD/BDX" u="1"/>
        <s v="Charges except. sur opér. de gestion - Section DIN/MTZ" u="1"/>
        <s v="Charges except. sur opér. en capital - Section DIN/MTZ" u="1"/>
        <s v="Produits autres val. mob. &amp; créances actif immo. - Section DSE/PRS" u="1"/>
        <s v="Subventions d'exploitation - Section MAG/VER" u="1"/>
        <s v="Dot. financières aux amort. et prov. - Section DSE/MTZ" u="1"/>
        <s v="Ventes de marchandises - Total - Section DSE/PRS" u="1"/>
        <s v="Informatique &amp; logiciels - Section DRD/PRS" u="1"/>
        <s v="Salaires &amp; traitements - Section DCO/MTZ" u="1"/>
        <s v="Charges except. sur opér. de gestion - Section DSE/PRS" u="1"/>
        <s v="Charges except. sur opér. en capital - Section DSE/PRS" u="1"/>
        <s v="Dot. d'exploit. pour risques &amp; charges-Dot. aux prov. - Section MAG/MTL" u="1"/>
        <s v="Autres produits - Section DMA/PRS" u="1"/>
        <s v="Subventions d'exploitation - Section DSE/PRS" u="1"/>
        <s v="Différences négatives de change - Section DSE/PRS" u="1"/>
        <s v="Différences positives de change - Section DSE/PRS" u="1"/>
        <s v="Produits except. sur opér. de gestion - Section DIN/BDX" u="1"/>
        <s v="Produits except. sur opér. en capital - Section DIN/BDX" u="1"/>
        <s v="Produits financiers de participations - Section DIN/BDX" u="1"/>
        <s v="Différences négatives de change - Section DGE/MTZ" u="1"/>
        <s v="Différences positives de change - Section DGE/MTZ" u="1"/>
        <s v="Dot. d'exploit. sur immo.-Dot. aux prov. - Section DCO/BDX" u="1"/>
        <s v="Différences négatives de change - Section DIN/MTZ" u="1"/>
        <s v="Différences positives de change - Section DIN/MTZ" u="1"/>
        <s v="Dot. d'exploit. sur immo.-Dot. aux amort. - Section DRD/PRS" u="1"/>
        <s v="Informatique &amp; logiciels - Section DGE/PRS" u="1"/>
        <s v="Variation de stock (mat. pre., approv.) - Section DSE/MTZ" u="1"/>
        <s v="Perte supportée ou bénéfice transféré - Section DCO/MTZ" u="1"/>
        <s v="Publicité - Section MAG/MTL" u="1"/>
        <s v="Informatique &amp; logiciels - Section DSE/PRS" u="1"/>
        <s v="Salaires &amp; traitements - Section DAC/MTZ" u="1"/>
        <s v="Impôts, taxes &amp; vers. ass. - Section DRD/BDX" u="1"/>
        <s v="Variation de stock (mat. pre., approv.) - Section DIN/BDX" u="1"/>
        <s v="Impôts sur bénéfices - Section DSE/PRS" u="1"/>
        <s v="Variation de stock (march.) - Section DIN/MTZ" u="1"/>
        <s v="Perte supportée ou bénéfice transféré - Section DAC/MTZ" u="1"/>
        <s v="Dot. d'exploit. sur immo.-Dot. aux prov. - Section DRD/PRS" u="1"/>
        <s v="Informatique &amp; logiciels - Section DAF/PRS" u="1"/>
        <s v="Dot. d'exploit. pour risques &amp; charges-Dot. aux prov. - Section MAG/VER" u="1"/>
        <s v="Mobilier - Section DRD/BDX" u="1"/>
        <s v="Dot. d'exploit. sur immo.-Dot. aux amort. - Section DGE/MTZ" u="1"/>
        <s v="Ventes de marchandises - Total - Section DIN/MTZ" u="1"/>
        <s v="Prod. stockée - Section DIN/BDX" u="1"/>
        <s v="Dot. d'exploit. pour risques &amp; charges-Dot. aux prov. - Section DRD/PRS" u="1"/>
        <s v="Perte supportée ou bénéfice transféré - Section DSE/BDX" u="1"/>
        <s v="Autres achats &amp; charges externes - Section DAC/MTZ" u="1"/>
        <s v="Formation - Section DMA/PRS" u="1"/>
        <s v="Achats mat. pre., autres approv. (droits douane) - Section DAF/PRS" u="1"/>
        <s v="Variation de stock (mat. pre., approv.) - Section DRD/MTZ" u="1"/>
        <s v="Variation de stock (march.) - Section DMA/PRS" u="1"/>
        <s v="Dot. d'exploit. pour risques &amp; charges-Dot. aux prov. - Section DAC/MTZ" u="1"/>
        <s v="Intérêts &amp;  charges ass. - Section DIN/PRS" u="1"/>
        <s v="Variation de stock (march.) - Section DAC/MTZ" u="1"/>
        <s v="Impôts sur bénéfices - Section DRD/PRS" u="1"/>
        <s v="Salaires &amp; traitements - Section DSE/BDX" u="1"/>
        <s v="Publicité - Section DRD/BDX" u="1"/>
        <s v="Bénéfice attribué ou perte transférée (III) - Section DAC/MTZ" u="1"/>
        <s v="Différences négatives de change - Section DMA/PRS" u="1"/>
        <s v="Différences positives de change - Section DMA/PRS" u="1"/>
        <s v="Dot. d'exploit. pour risques &amp; charges-Dot. aux prov. - Section DSE/PRS" u="1"/>
        <s v="Prod. vendue Services - Total - Section DIN/BDX" u="1"/>
        <s v="Subventions d'exploitation - Section DRD/BDX" u="1"/>
        <s v="Autres charges - Section DGE/PRS" u="1"/>
        <s v="Différences négatives de change - Section DAC/MTZ" u="1"/>
        <s v="Différences positives de change - Section DAC/MTZ" u="1"/>
        <s v="Intérêts &amp;  charges ass. - Section DCO/PRS" u="1"/>
        <s v="Produits except. sur opér. de gestion - Section DIN/PRS" u="1"/>
        <s v="Produits except. sur opér. en capital - Section DIN/PRS" u="1"/>
        <s v="Produits financiers de participations - Section DIN/PRS" u="1"/>
        <s v="Produits autres val. mob. &amp; créances actif immo. - Section DIN/BDX" u="1"/>
        <s v="Dot. except. aux amort. &amp; prov. - Section DRD/BDX" u="1"/>
        <s v="Différences négatives de change - Section DCO/MTZ" u="1"/>
        <s v="Différences positives de change - Section DCO/MTZ" u="1"/>
        <s v="Charges except. sur opér. de gestion - Section DAF/PRS" u="1"/>
        <s v="Charges except. sur opér. en capital - Section DAF/PRS" u="1"/>
        <s v="Formation - Section DAC/MTZ" u="1"/>
        <s v="Autres achats &amp; charges externes - Section DSE/BDX" u="1"/>
        <s v="Dot. financières aux amort. et prov. - Section DGE/PRS" u="1"/>
        <s v="Autres charges - Section MAG/VER" u="1"/>
        <s v="Particip. salariés aux résultats de l'entreprise - Section DAC/MTZ" u="1"/>
        <s v="Rep. sur amort. &amp; prov. transfert de charges - Section DIN/MTZ" u="1"/>
        <s v="Variation de stock (march.) - Section DIN/PRS" u="1"/>
        <s v="Bénéfice attribué ou perte transférée (III) - Section DRD/MTZ" u="1"/>
        <s v="Mobilier - Section DRD/MTZ" u="1"/>
        <s v="Budget RD - Informatique" u="1"/>
        <s v="Intérêts &amp;  charges ass. - Section MAG/MTL" u="1"/>
        <s v="Dot. d'exploit. sur immo.-Dot. aux prov. - Section DIN/MTZ" u="1"/>
        <s v="Dot. d'exploit. sur immo.-Dot. aux amort. - Section DSE/MTZ" u="1"/>
        <s v="Rep. sur prov. &amp; transferts de charges - Section DIN/PRS" u="1"/>
        <s v="Particip. salariés aux résultats de l'entreprise - Section DMA/PRS" u="1"/>
        <s v="Publicité - Section DSE/BDX" u="1"/>
        <s v="Perte supportée ou bénéfice transféré - Section DMA/PRS" u="1"/>
        <s v="Autres produits - Section MAG/MTL" u="1"/>
        <s v="Bénéfice attribué ou perte transférée (III) - Section DGE/MTZ" u="1"/>
        <s v="Impôts, taxes &amp; vers. ass. - Section DAF/PRS" u="1"/>
        <s v="Prod. stockée - Section DCO/BDX" u="1"/>
        <s v="Charges sociales - Section DCO/BDX" u="1"/>
        <s v="Perte supportée ou bénéfice transféré - Section DSE/PRS" u="1"/>
        <s v="Bénéfice attribué ou perte transférée (III) - Section DSE/MTZ" u="1"/>
        <s v="Formation - Section DAC/PRS" u="1"/>
        <s v="Autres achats &amp; charges externes - Section DAC/PRS" u="1"/>
        <s v="Variation de stock (march.) - Section DAC/PRS" u="1"/>
        <s v="Prod. immobilisée - Section DMA/PRS" u="1"/>
        <s v="Ventes de marchandises - Total - Section DRD/BDX" u="1"/>
        <s v="Prod. vendue Biens - Total - Section DGE/PRS" u="1"/>
        <s v="Variation de stock (march.) - Section DAF/PRS" u="1"/>
        <s v="Dot. d'exploit. sur actif circul.-Dot. aux prov. - Section DGE/PRS" u="1"/>
        <s v="Salaires &amp; traitements - Section DGE/PRS" u="1"/>
        <s v="Charges except. sur opér. de gestion - Section DCO/MTZ" u="1"/>
        <s v="Charges except. sur opér. en capital - Section DCO/MTZ" u="1"/>
        <s v="Dot. d'exploit. sur actif circul.-Dot. aux prov. - Section MAG/VER" u="1"/>
        <s v="Dot. financières aux amort. et prov. - Section DIN/MTZ" u="1"/>
        <s v="Produits nets sur cess. valeurs mob. de plac. - Section DGE/PRS" u="1"/>
        <s v="Autres produits - Section MAG/VER" u="1"/>
        <s v="Différences négatives de change - Section DGE/PRS" u="1"/>
        <s v="Différences positives de change - Section DGE/PRS" u="1"/>
        <s v="Autres intérêts et produits assimilés - Section DRD/BDX" u="1"/>
        <s v="Autres charges - Section DCO/PRS" u="1"/>
        <s v="Prod. immobilisée - Section MAG/VER" u="1"/>
        <s v="Différences négatives de change - Section DIN/PRS" u="1"/>
        <s v="Différences positives de change - Section DIN/PRS" u="1"/>
        <s v="Dot. d'exploit. pour risques &amp; charges-Dot. aux prov. - Section DIN/MTZ" u="1"/>
        <s v="Charges except. sur opér. de gestion - Section DIN/PRS" u="1"/>
        <s v="Charges except. sur opér. en capital - Section DIN/PRS" u="1"/>
        <s v="Rep. sur amort. &amp; prov. transfert de charges - Section DSE/BDX" u="1"/>
        <s v="Prod. immobilisée - Section DRD/BDX" u="1"/>
        <s v="Impôts, taxes &amp; vers. ass. - Section DCO/BDX" u="1"/>
        <s v="Formation - Section DRD/MTZ" u="1"/>
        <s v="Autres produits - Section DRD/PRS" u="1"/>
        <s v="Impôts, taxes &amp; vers. ass. - Section DIN/PRS" u="1"/>
        <s v="Dot. financières aux amort. et prov. - Section DSE/PRS" u="1"/>
        <s v="Subventions d'exploitation - Section DAF/PRS" u="1"/>
        <s v="Autres produits - Section DAC/MTZ" u="1"/>
        <s v="Produits except. sur opér. de gestion - Section DSE/MTZ" u="1"/>
        <s v="Produits except. sur opér. en capital - Section DSE/MTZ" u="1"/>
        <s v="Produits financiers de participations - Section DSE/MTZ" u="1"/>
        <s v="Autres intérêts et produits assimilés - Section DAF/PRS" u="1"/>
        <s v="Mobilier - Section DRD/PRS" u="1"/>
        <s v="Prod. vendue Biens - Total - Section DIN/BDX" u="1"/>
        <s v="Dot. d'exploit. sur actif circul.-Dot. aux prov. - Section DCO/PRS" u="1"/>
        <s v="Autres produits - Section DSE/PRS" u="1"/>
        <s v="Achats de march. (droits douane compris) - Section DCO/BDX" u="1"/>
        <s v="Autres charges - Section DIN/MTZ" u="1"/>
        <s v="Formation - Section DGE/MTZ" u="1"/>
        <s v="Salaires &amp; traitements - Section DMA/PRS" u="1"/>
        <s v="Produits nets sur cess. valeurs mob. de plac. - Section DIN/BDX" u="1"/>
        <s v="Autres achats &amp; charges externes - Section DRD/MTZ" u="1"/>
        <s v="Rep. sur amort. &amp; prov. transfert de charges - Section DRD/MTZ" u="1"/>
        <s v="Formation - Section DRD/PRS" u="1"/>
        <s v="Salaires &amp; traitements - Section MAG/MTL" u="1"/>
        <s v="Subventions d'exploitation - Section DCO/BDX" u="1"/>
        <s v="Achats de march. (droits douane compris) - Section DRD/PRS" u="1"/>
        <s v="Subventions d'exploitation - Section DIN/PRS" u="1"/>
        <s v="Formation - Section DSE/MTZ" u="1"/>
        <s v="Salaires &amp; traitements - Section MAG/VER" u="1"/>
        <s v="Différences négatives de change - Section MAG/MTL" u="1"/>
        <s v="Différences positives de change - Section MAG/MTL" u="1"/>
        <s v="Dot. except. aux amort. &amp; prov. - Section DRD/MTZ" u="1"/>
        <s v="Variation de stock (mat. pre., approv.) - Section MAG/VER" u="1"/>
        <s v="Salaires &amp; traitements - Section DSE/PRS" u="1"/>
        <s v="Charges sociales - Section DSE/PRS" u="1"/>
        <s v="Prod. vendue Services - Total - Section DIN/MTZ" u="1"/>
        <s v="Charges sociales - Section DGE/MTZ" u="1"/>
        <s v="Charges nettes cessions val. mob. de plac. - Section DIN/BDX" u="1"/>
        <s v="Différences négatives de change - Section DAC/PRS" u="1"/>
        <s v="Différences positives de change - Section DAC/PRS" u="1"/>
        <s v="Charges sociales - Section DIN/MTZ" u="1"/>
        <s v="Particip. salariés aux résultats de l'entreprise - Section DIN/PRS" u="1"/>
        <s v="Différences négatives de change - Section DAF/PRS" u="1"/>
        <s v="Différences positives de change - Section DAF/PRS" u="1"/>
        <s v="Autres intérêts et produits assimilés - Section DRD/PRS" u="1"/>
        <s v="Impôts sur bénéfices - Section DGE/MTZ" u="1"/>
        <s v="Informatique &amp; logiciels - Section DIN/PRS" u="1"/>
        <s v="Prod. vendue Biens - Total - Section DMA/PRS" u="1"/>
        <s v="Différences négatives de change - Section DCO/PRS" u="1"/>
        <s v="Différences positives de change - Section DCO/PRS" u="1"/>
        <s v="Produits autres val. mob. &amp; créances actif immo. - Section DIN/MTZ" u="1"/>
        <s v="Formation - Section DGE/PRS" u="1"/>
        <s v="Charges sociales - Section DRD/PRS" u="1"/>
        <s v="Bénéfice attribué ou perte transférée (III) - Section MAG/VER" u="1"/>
        <s v="Impôts sur bénéfices - Section DIN/MTZ" u="1"/>
        <s v="Rep. sur prov. &amp; transferts de charges - Section DCO/MTZ" u="1"/>
        <s v="Autres intérêts et produits assimilés - Section DGE/MTZ" u="1"/>
        <s v="Dot. financières aux amort. et prov. - Section DAF/PRS" u="1"/>
        <s v="Produits nets sur cess. valeurs mob. de plac. - Section DMA/PRS" u="1"/>
        <s v="Prod. stockée - Section DIN/MTZ" u="1"/>
        <s v="Informatique &amp; logiciels - Section DCO/PRS" u="1"/>
        <s v="Formation - Section DSE/PRS" u="1"/>
        <s v="Autres achats &amp; charges externes - Section DGE/MTZ" u="1"/>
        <s v="Prod. vendue Biens - Total - Section MAG/MTL" u="1"/>
        <s v="Rep. sur amort. &amp; prov. transfert de charges - Section MAG/MTL" u="1"/>
        <s v="Charges nettes cessions val. mob. de plac. - Section DMA/PRS" u="1"/>
        <s v="Prod. vendue Services - Total - Section DRD/BDX" u="1"/>
        <s v="Prod. vendue Biens - Total - Section MAG/VER" u="1"/>
        <s v="Variation de stock (march.) - Section DRD/BDX" u="1"/>
        <s v="Autres produits - Section DIN/MTZ" u="1"/>
        <s v="Formation - Section DAF/PRS" u="1"/>
        <s v="Impôts sur bénéfices - Section DMA/PRS" u="1"/>
        <s v="Produits nets sur cess. valeurs mob. de plac. - Section MAG/MTL" u="1"/>
        <s v="Prod. vendue Biens - Total - Section DSE/PRS" u="1"/>
        <s v="Autres achats &amp; charges externes - Section DRD/PRS" u="1"/>
        <s v="Rep. sur amort. &amp; prov. transfert de charges - Section DAC/PRS" u="1"/>
        <s v="Prod. immobilisée - Section DAC/MTZ" u="1"/>
        <s v="Informatique &amp; logiciels - Section MAG/MTL" u="1"/>
        <s v="Produits autres val. mob. &amp; créances actif immo. - Section DRD/BDX" u="1"/>
        <s v="Dot. d'exploit. sur immo.-Dot. aux prov. - Section DGE/PRS" u="1"/>
        <s v="Produits nets sur cess. valeurs mob. de plac. - Section MAG/VER" u="1"/>
        <s v="Achats de march. (droits douane compris) - Section DIN/MTZ" u="1"/>
        <s v="Dot. d'exploit. pour risques &amp; charges-Dot. aux prov. - Section DGE/MTZ" u="1"/>
        <s v="Autres charges - Section DRD/BDX" u="1"/>
        <s v="Produits nets sur cess. valeurs mob. de plac. - Section DSE/PRS" u="1"/>
        <s v="Autres achats &amp; charges externes - Section DSE/MTZ" u="1"/>
        <s v="Dot. financières aux amort. et prov. - Section DCO/MTZ" u="1"/>
        <s v="Mobilier - Section MAG/VER" u="1"/>
        <s v="Charges except. sur opér. de gestion - Section DCO/PRS" u="1"/>
        <s v="Charges except. sur opér. en capital - Section DCO/PRS" u="1"/>
        <s v="Dot. d'exploit. sur actif circul.-Dot. aux prov. - Section DAC/MTZ" u="1"/>
        <s v="Dot. financières aux amort. et prov. - Section DIN/PRS" u="1"/>
        <s v="Achats mat. pre., autres approv. (droits douane) - Section DGE/PRS" u="1"/>
        <s v="Salaires &amp; traitements - Section DCO/BDX" u="1"/>
        <s v="Particip. salariés aux résultats de l'entreprise - Section DCO/BDX" u="1"/>
        <s v="Ventes de marchandises - Total - Section DAF/PRS" u="1"/>
        <s v="Achats mat. pre., autres approv. (droits douane) - Section MAG/VER" u="1"/>
        <s v="Impôts, taxes &amp; vers. ass. - Section DRD/PRS" u="1"/>
        <s v="Dot. d'exploit. sur immo.-Dot. aux prov. - Section DAC/MTZ" u="1"/>
        <s v="Prod. stockée - Section DCO/MTZ" u="1"/>
        <s v="Dot. d'exploit. sur immo.-Dot. aux prov. - Section DMA/PRS" u="1"/>
        <s v="Prod. stockée - Section DIN/PRS" u="1"/>
        <s v="Variation de stock (march.) - Section DRD/MTZ" u="1"/>
        <s v="Variation de stock (mat. pre., approv.) - Section DCO/BDX" u="1"/>
        <s v="Bénéfice attribué ou perte transférée (III) - Section DIN/MTZ" u="1"/>
        <s v="Dot. d'exploit. sur actif circul.-Dot. aux prov. - Section DMA/PRS" u="1"/>
        <s v="Budget RD - Téléphonie" u="1"/>
        <s v="Prod. vendue Services - Total - Section DSE/BDX" u="1"/>
        <s v="Charges sociales - Section DMA/PRS" u="1"/>
        <s v="Autres achats &amp; charges externes - Section DGE/PRS" u="1"/>
        <s v="Prod. vendue Biens - Total - Section DRD/BDX" u="1"/>
        <s v="Dot. d'exploit. pour risques &amp; charges-Dot. aux prov. - Section DRD/BDX" u="1"/>
        <s v="Bénéfice attribué ou perte transférée (III) - Section DCO/MTZ" u="1"/>
        <s v="Produits autres val. mob. &amp; créances actif immo. - Section DSE/BDX" u="1"/>
        <s v="Charges sociales - Section DAC/MTZ" u="1"/>
        <s v="Achats mat. pre., autres approv. (droits douane) - Section DCO/PRS" u="1"/>
        <s v="Prod. immobilisée - Section DSE/BDX" u="1"/>
        <s v="Dot. except. aux amort. &amp; prov. - Section DRD/PRS" u="1"/>
        <s v="Perte supportée ou bénéfice transféré - Section DRD/MTZ" u="1"/>
        <s v="Produits nets sur cess. valeurs mob. de plac. - Section DRD/BDX" u="1"/>
        <s v="Dot. d'exploit. sur immo.-Dot. aux amort. - Section DCO/MTZ" u="1"/>
        <s v="Dot. d'exploit. pour risques &amp; charges-Dot. aux prov. - Section DSE/BDX" u="1"/>
        <s v="Produits except. sur opér. de gestion - Section DGE/PRS" u="1"/>
        <s v="Produits except. sur opér. en capital - Section DGE/PRS" u="1"/>
        <s v="Produits financiers de participations - Section DGE/PRS" u="1"/>
        <s v="Rep. sur prov. &amp; transferts de charges - Section DGE/PRS" u="1"/>
        <s v="Charges nettes cessions val. mob. de plac. - Section DRD/BDX" u="1"/>
        <s v="Ventes de marchandises - Total - Section DRD/MTZ" u="1"/>
        <s v="Subventions d'exploitation - Section DRD/PRS" u="1"/>
        <s v="Charges sociales - Section DCO/MTZ" u="1"/>
        <s v="Autres achats &amp; charges externes - Section DSE/PRS" u="1"/>
        <s v="Impôts, taxes &amp; vers. ass. - Section DGE/MTZ" u="1"/>
        <s v="Dot. d'exploit. sur immo.-Dot. aux amort. - Section DAC/MTZ" u="1"/>
        <s v="Autres produits - Section DGE/MTZ" u="1"/>
        <s v="Produits except. sur opér. de gestion - Section MAG/MTL" u="1"/>
        <s v="Produits except. sur opér. en capital - Section MAG/MTL" u="1"/>
        <s v="Produits financiers de participations - Section MAG/MTL" u="1"/>
        <s v="Variation de stock (mat. pre., approv.) - Section DSE/PRS" u="1"/>
        <s v="Produits except. sur opér. de gestion - Section MAG/VER" u="1"/>
        <s v="Produits except. sur opér. en capital - Section MAG/VER" u="1"/>
        <s v="Produits financiers de participations - Section MAG/VER" u="1"/>
        <s v="Autres intérêts et produits assimilés - Section DCO/MTZ" u="1"/>
        <s v="Variation de stock (march.) - Section DRD/PRS" u="1"/>
        <s v="Ventes de marchandises - Total - Section DCO/BDX" u="1"/>
        <s v="Ventes de marchandises - Total - Section DIN/PRS" u="1"/>
        <s v="Prod. stockée - Section DCO/PRS" u="1"/>
        <s v="Mobilier - Section DSE/BDX" u="1"/>
        <s v="Prod. vendue Services - Total - Section DRD/MTZ" u="1"/>
        <s v="Autres intérêts et produits assimilés - Section DAC/MTZ" u="1"/>
        <s v="Autres achats &amp; charges externes - Section DAF/PRS" u="1"/>
        <s v="Dot. d'exploit. sur immo.-Dot. aux prov. - Section DCO/MTZ" u="1"/>
        <s v="Autres charges - Section DAC/MTZ" u="1"/>
        <s v="Particip. salariés aux résultats de l'entreprise - Section DRD/PRS" u="1"/>
        <s v="Particip. salariés aux résultats de l'entreprise - Section DGE/MTZ" u="1"/>
        <s v="Bénéfice attribué ou perte transférée (III) - Section DRD/BDX" u="1"/>
        <s v="Dot. d'exploit. sur immo.-Dot. aux prov. - Section DSE/PRS" u="1"/>
        <s v="Dot. d'exploit. sur immo.-Dot. aux amort. - Section DSE/BDX" u="1"/>
        <s v="Autres charges - Section DSE/BDX" u="1"/>
        <s v="Produits autres val. mob. &amp; créances actif immo. - Section DRD/MTZ" u="1"/>
        <s v="Formation - Section MAG/VER" u="1"/>
        <s v="Subventions d'exploitation - Section DGE/MTZ" u="1"/>
        <s v="Autres intérêts et produits assimilés - Section DSE/BDX" u="1"/>
        <s v="Prod. vendue Biens - Total - Section DAF/PRS" u="1"/>
        <s v="Variation de stock (mat. pre., approv.) - Section DRD/PRS" u="1"/>
        <s v="Dot. d'exploit. sur actif circul.-Dot. aux prov. - Section DIN/PRS" u="1"/>
        <s v="Prod. immobilisée - Section DAC/PRS" u="1"/>
        <s v="Rep. sur amort. &amp; prov. transfert de charges - Section DGE/PRS" u="1"/>
        <s v="Bénéfice attribué ou perte transférée (III) - Section DSE/BDX" u="1"/>
        <s v="Produits nets sur cess. valeurs mob. de plac. - Section DAF/PRS" u="1"/>
        <s v="Produits except. sur opér. de gestion - Section DCO/BDX" u="1"/>
        <s v="Produits except. sur opér. en capital - Section DCO/BDX" u="1"/>
        <s v="Produits financiers de participations - Section DCO/BDX" u="1"/>
        <s v="Achats de march. (droits douane compris) - Section DGE/PRS" u="1"/>
        <s v="Autres produits - Section DRD/BDX" u="1"/>
        <s v="Impôts, taxes &amp; vers. ass. - Section DCO/PRS" u="1"/>
        <s v="Autres charges - Section DMA/PRS" u="1"/>
        <s v="Particip. salariés aux résultats de l'entreprise - Section DCO/MTZ" u="1"/>
        <s v="Rep. sur amort. &amp; prov. transfert de charges - Section DCO/PRS" u="1"/>
        <s v="Salaires &amp; traitements - Section DCO/PRS" u="1"/>
        <s v="Dot. financières aux amort. et prov. - Section DCO/PRS" u="1"/>
        <s v="Mobilier - Section DSE/MTZ" u="1"/>
        <s v="Perte supportée ou bénéfice transféré - Section DIN/BDX" u="1"/>
        <s v="Prod. vendue Biens - Total - Section DCO/BDX" u="1"/>
        <s v="Autres produits - Section DSE/BDX" u="1"/>
        <s v="Prod. vendue Biens - Total - Section DIN/PRS" u="1"/>
        <s v="Prod. vendue Services - Total - Section DSE/MTZ" u="1"/>
        <s v="Achats mat. pre., autres approv. (droits douane) - Section DAC/MTZ" u="1"/>
        <s v="Particip. salariés aux résultats de l'entreprise - Section DSE/PRS" u="1"/>
        <s v="Salaires &amp; traitements - Section DAC/PRS" u="1"/>
        <s v="Différences négatives de change - Section DRD/BDX" u="1"/>
        <s v="Différences positives de change - Section DRD/BDX" u="1"/>
        <s v="Produits nets sur cess. valeurs mob. de plac. - Section DCO/BDX" u="1"/>
        <s v="Produits nets sur cess. valeurs mob. de plac. - Section DIN/PRS" u="1"/>
        <s v="Dot. d'exploit. sur immo.-Dot. aux prov. - Section DRD/BDX" u="1"/>
        <s v="Produits autres val. mob. &amp; créances actif immo. - Section DSE/MTZ" u="1"/>
        <s v="Autres intérêts et produits assimilés - Section DMA/PRS" u="1"/>
        <s v="Impôts sur bénéfices - Section DAC/MTZ" u="1"/>
        <s v="Achats de march. (droits douane compris) - Section DAC/MTZ" u="1"/>
        <s v="Achats de march. (droits douane compris) - Section DMA/PRS" u="1"/>
        <s v="Dot. d'exploit. sur immo.-Dot. aux amort. - Section DGE/PRS" u="1"/>
        <s v="Subventions d'exploitation - Section DCO/PRS" u="1"/>
        <s v="Achats mat. pre., autres approv. (droits douane) - Section DMA/PRS" u="1"/>
        <s v="Charges sociales - Section DGE/PRS" u="1"/>
        <s v="Prod. immobilisée - Section DIN/BDX" u="1"/>
        <s v="Impôts, taxes &amp; vers. ass. - Section DAC/PRS" u="1"/>
        <s v="Autres intérêts et produits assimilés - Section DSE/PRS" u="1"/>
        <s v="Charges sociales - Section DIN/PRS" u="1"/>
        <s v="Intérêts &amp;  charges ass. - Section DAC/MTZ" u="1"/>
        <s v="Impôts, taxes &amp; vers. ass. - Section DSE/MTZ" u="1"/>
        <s v="Mobilier - Section DCO/BDX" u="1"/>
        <s v="Publicité - Section DIN/BDX" u="1"/>
        <s v="Produits except. sur opér. de gestion - Section DCO/PRS" u="1"/>
        <s v="Produits except. sur opér. en capital - Section DCO/PRS" u="1"/>
        <s v="Produits financiers de participations - Section DCO/PRS" u="1"/>
        <s v="Rep. sur amort. &amp; prov. transfert de charges - Section DAC/MTZ" u="1"/>
        <s v="Prod. stockée - Section MAG/MTL" u="1"/>
        <s v="Dot. d'exploit. sur actif circul.-Dot. aux prov. - Section DCO/BDX" u="1"/>
        <s v="Variation de stock (march.) - Section MAG/VER" u="1"/>
        <s v="Rep. sur amort. &amp; prov. transfert de charges - Section DMA/PRS" u="1"/>
        <s v="Prod. vendue Services - Total - Section MAG/MTL" u="1"/>
        <s v="Produits except. sur opér. de gestion - Section DAC/PRS" u="1"/>
        <s v="Produits except. sur opér. en capital - Section DAC/PRS" u="1"/>
        <s v="Produits financiers de participations - Section DAC/PRS" u="1"/>
        <s v="Impôts sur bénéfices - Section DCO/MTZ" u="1"/>
        <s v="Mobilier - Section DSE/PRS" u="1"/>
        <s v="Mobilier - Section DGE/MTZ" u="1"/>
        <s v="Perte supportée ou bénéfice transféré - Section DIN/PRS" u="1"/>
        <s v="Impôts sur bénéfices - Section DSE/BDX" u="1"/>
        <s v="Dot. d'exploit. sur immo.-Dot. aux amort. - Section DMA/PRS" u="1"/>
        <s v="Charges nettes cessions val. mob. de plac. - Section DSE/BDX" u="1"/>
        <s v="Intérêts &amp;  charges ass. - Section DRD/MTZ" u="1"/>
        <s v="Produits autres val. mob. &amp; créances actif immo. - Section MAG/MTL" u="1"/>
        <s v="Subventions d'exploitation - Section DAC/PRS" u="1"/>
        <s v="Charges except. sur opér. de gestion - Section MAG/MTL" u="1"/>
        <s v="Charges except. sur opér. en capital - Section MAG/MTL" u="1"/>
        <s v="Publicité - Section DCO/BDX" u="1"/>
        <s v="Dot. d'exploit. sur immo.-Dot. aux amort. - Section MAG/MTL" u="1"/>
        <s v="Prod. immobilisée - Section DRD/MTZ" u="1"/>
        <s v="Intérêts &amp;  charges ass. - Section DGE/MTZ" u="1"/>
        <s v="Subventions d'exploitation - Section DSE/MTZ" u="1"/>
        <s v="Dot. d'exploit. sur immo.-Dot. aux amort. - Section MAG/VER" u="1"/>
        <s v="Dot. d'exploit. sur immo.-Dot. aux amort. - Section DSE/PRS" u="1"/>
        <s v="Prod. vendue Services - Total - Section DAC/PRS" u="1"/>
        <s v="Particip. salariés aux résultats de l'entreprise - Section DIN/BDX" u="1"/>
        <s v="Intérêts &amp;  charges ass. - Section DSE/MTZ" u="1"/>
        <s v="Budget DAF - Fournitures de bureau" u="1"/>
        <s v="Budget MKT - Fournitures de bureau" u="1"/>
        <s v="Autres charges - Section DRD/MTZ" u="1"/>
        <s v="Dot. d'exploit. pour risques &amp; charges-Dot. aux prov. - Section DCO/PRS" u="1"/>
        <s v="Mobilier - Section DCO/MTZ" u="1"/>
        <s v="Impôts sur bénéfices - Section DRD/BDX" u="1"/>
        <s v="Dot. d'exploit. sur immo.-Dot. aux prov. - Section DAF/PRS" u="1"/>
        <s v="Produits autres val. mob. &amp; créances actif immo. - Section DAC/PRS" u="1"/>
        <s v="Achats de march. (droits douane compris) - Section DCO/MTZ" u="1"/>
        <s v="Produits except. sur opér. de gestion - Section DIN/MTZ" u="1"/>
        <s v="Produits except. sur opér. en capital - Section DIN/MTZ" u="1"/>
        <s v="Produits financiers de participations - Section DIN/MTZ" u="1"/>
        <s v="Salaires &amp; traitements - Section DIN/MTZ" u="1"/>
        <s v="Rep. sur prov. &amp; transferts de charges - Section DCO/BDX" u="1"/>
        <s v="Achats de march. (droits douane compris) - Section DSE/PRS" u="1"/>
        <s v="Variation de stock (mat. pre., approv.) - Section DGE/MTZ" u="1"/>
        <s v="Prod. stockée - Section DMA/PRS" u="1"/>
        <s v="Charges nettes cessions val. mob. de plac. - Section DCO/BDX" u="1"/>
        <s v="Variation de stock (mat. pre., approv.) - Section DIN/MTZ" u="1"/>
        <s v="Impôts sur bénéfices - Section DGE/PRS" u="1"/>
        <s v="Achats mat. pre., autres approv. (droits douane) - Section DIN/PRS" u="1"/>
        <s v="Prod. stockée - Section DRD/BDX" u="1"/>
        <s v="Différences négatives de change - Section DRD/MTZ" u="1"/>
        <s v="Différences positives de change - Section DRD/MTZ" u="1"/>
        <s v="Dot. except. aux amort. &amp; prov. - Section MAG/VER" u="1"/>
        <s v="Mobilier - Section DGE/PRS" u="1"/>
        <s v="Formation - Section DIN/MTZ" u="1"/>
        <s v="Charges nettes cessions val. mob. de plac. - Section DGE/MTZ" u="1"/>
        <s v="Impôts sur bénéfices - Section DIN/PRS" u="1"/>
        <s v="Charges sociales - Section MAG/MTL" u="1"/>
        <s v="Variation de stock (march.) - Section DSE/BDX" u="1"/>
        <s v="Dot. d'exploit. sur actif circul.-Dot. aux prov. - Section DRD/PRS" u="1"/>
        <s v="Ventes de marchandises - Total - Section DCO/MTZ" u="1"/>
        <s v="Perte supportée ou bénéfice transféré - Section DSE/MTZ" u="1"/>
        <s v="Dot. d'exploit. sur actif circul.-Dot. aux prov. - Section DGE/MTZ" u="1"/>
        <s v="Charges sociales - Section DAC/PRS" u="1"/>
        <s v="Prod. vendue Biens - Total - Section DRD/PRS" u="1"/>
        <s v="Rep. sur prov. &amp; transferts de charges - Section DAC/MTZ" u="1"/>
        <s v="Prod. vendue Services - Total - Section DAF/PRS" u="1"/>
        <s v="Variation de stock (mat. pre., approv.) - Section DMA/PRS" u="1"/>
        <s v="Mobilier - Section MAG/MTL" u="1"/>
        <s v="Rep. sur prov. &amp; transferts de charges - Section MAG/MTL" u="1"/>
        <s v="Bénéfice attribué ou perte transférée (III) - Section DIN/BDX" u="1"/>
        <s v="Produits nets sur cess. valeurs mob. de plac. - Section DRD/PRS" u="1"/>
        <s v="Charges nettes cessions val. mob. de plac. - Section DGE/PRS" u="1"/>
        <s v="Mobilier - Section DCO/PRS" u="1"/>
        <s v="Formation - Section DCO/MTZ" u="1"/>
        <s v="Produits autres val. mob. &amp; créances actif immo. - Section DAF/PRS" u="1"/>
        <s v="Charges sociales - Section DAF/PRS" u="1"/>
        <s v="Formation - Section DIN/PRS" u="1"/>
        <s v="Prod. immobilisée - Section DCO/BDX" u="1"/>
        <s v="Rep. sur prov. &amp; transferts de charges - Section DRD/MTZ" u="1"/>
        <s v="Charges sociales - Section DCO/PRS" u="1"/>
        <s v="Achats de march. (droits douane compris) - Section DRD/BDX" u="1"/>
        <s v="Bénéfice attribué ou perte transférée (III) - Section DCO/BDX" u="1"/>
        <s v="Prod. stockée - Section DAC/MTZ" u="1"/>
        <s v="Dot. d'exploit. sur immo.-Dot. aux amort. - Section DCO/BDX" u="1"/>
        <s v="Autres charges - Section DIN/PRS" u="1"/>
        <s v="Salaires &amp; traitements - Section DRD/MTZ" u="1"/>
        <s v="Dot. d'exploit. sur actif circul.-Dot. aux prov. - Section DCO/MTZ" u="1"/>
        <s v="Intérêts &amp;  charges ass. - Section MAG/VER" u="1"/>
        <s v="Informatique &amp; logiciels - Section DAC/MTZ" u="1"/>
        <s v="Prod. immobilisée - Section DGE/MTZ" u="1"/>
        <s v="Rep. sur amort. &amp; prov. transfert de charges - Section DGE/MTZ" u="1"/>
        <s v="Autres produits - Section DCO/PRS" u="1"/>
        <s v="Formation - Section DCO/PRS" u="1"/>
        <s v="Variation de stock (march.) - Section DSE/MTZ" u="1"/>
        <s v="Prod. vendue Biens - Total - Section DGE/MTZ" u="1"/>
        <s v="Charges except. sur opér. de gestion - Section DMA/PRS" u="1"/>
        <s v="Charges except. sur opér. en capital - Section DMA/PRS" u="1"/>
        <s v="Rep. sur prov. &amp; transferts de charges - Section DSE/MTZ" u="1"/>
        <s v="Dot. d'exploit. sur actif circul.-Dot. aux prov. - Section DSE/PRS" u="1"/>
        <s v="Achats mat. pre., autres approv. (droits douane) - Section DCO/BDX" u="1"/>
        <s v="Dot. d'exploit. pour risques &amp; charges-Dot. aux prov. - Section DAF/PRS" u="1"/>
        <s v="Prod. stockée - Section DSE/BDX" u="1"/>
        <s v="Rep. sur amort. &amp; prov. transfert de charges - Section DCO/MTZ" u="1"/>
        <s v="Produits nets sur cess. valeurs mob. de plac. - Section DGE/MTZ" u="1"/>
        <s v="Dot. financières aux amort. et prov. - Section MAG/MTL" u="1"/>
        <s v="Autres charges - Section DSE/MTZ" u="1"/>
        <s v="Charges except. sur opér. de gestion - Section MAG/VER" u="1"/>
        <s v="Charges except. sur opér. en capital - Section MAG/VER" u="1"/>
        <s v="Particip. salariés aux résultats de l'entreprise - Section DIN/MTZ" u="1"/>
        <s v="Impôts, taxes &amp; vers. ass. - Section DIN/MTZ" u="1"/>
        <s v="Informatique &amp; logiciels - Section DRD/MTZ" u="1"/>
        <s v="Rep. sur amort. &amp; prov. transfert de charges - Section DSE/PRS" u="1"/>
        <s v="Charges except. sur opér. de gestion - Section DRD/BDX" u="1"/>
        <s v="Charges except. sur opér. en capital - Section DRD/BDX" u="1"/>
        <s v="Dot. d'exploit. sur immo.-Dot. aux prov. - Section DIN/PRS" u="1"/>
        <s v="Prod. immobilisée - Section DRD/PRS" u="1"/>
        <s v="Ventes de marchandises - Total - Section DRD/PRS" u="1"/>
        <s v="Autres achats &amp; charges externes - Section MAG/VER" u="1"/>
        <s v="Ventes de marchandises - Total - Section DAC/MTZ" u="1"/>
        <s v="Informatique &amp; logiciels - Section DGE/MTZ" u="1"/>
        <s v="Autres intérêts et produits assimilés - Section DRD/MTZ" u="1"/>
        <s v="Variation de stock (march.) - Section DCO/BDX" u="1"/>
        <s v="Informatique &amp; logiciels - Section DSE/MTZ" u="1"/>
        <s v="Prod. stockée - Section DAC/PRS" u="1"/>
        <s v="Charges sociales - Section MAG/VER" u="1"/>
        <s v="Différences négatives de change - Section DRD/PRS" u="1"/>
        <s v="Différences positives de change - Section DRD/PRS" u="1"/>
        <s v="Formation - Section MAG/MTL" u="1"/>
        <s v="Achats de march. (droits douane compris) - Section DAF/PRS" u="1"/>
        <s v="Prod. immobilisée - Section DSE/MTZ" u="1"/>
        <s v="Rep. sur amort. &amp; prov. transfert de charges - Section DIN/BDX" u="1"/>
        <s v="Variation de stock (march.) - Section DSE/PRS" u="1"/>
        <s v="Subventions d'exploitation - Section DIN/MTZ" u="1"/>
        <s v="Variation de stock (march.) - Section DGE/MTZ" u="1"/>
        <s v="Particip. salariés aux résultats de l'entreprise - Section DRD/BDX" u="1"/>
        <s v="Prod. vendue Biens - Total - Section DCO/PRS" u="1"/>
        <s v="Intérêts &amp;  charges ass. - Section DIN/MTZ" u="1"/>
        <s v="Dot. d'exploit. pour risques &amp; charges-Dot. aux prov. - Section DAC/PRS" u="1"/>
        <s v="Produits nets sur cess. valeurs mob. de plac. - Section DCO/PRS" u="1"/>
        <s v="Produits except. sur opér. de gestion - Section DRD/BDX" u="1"/>
        <s v="Produits except. sur opér. en capital - Section DRD/BDX" u="1"/>
        <s v="Produits financiers de participations - Section DRD/BDX" u="1"/>
        <s v="Bénéfice attribué ou perte transférée (III) - Section DMA/PRS" u="1"/>
        <s v="Dot. d'exploit. sur actif circul.-Dot. aux prov. - Section DIN/BDX" u="1"/>
        <s v="Intérêts &amp;  charges ass. - Section DCO/MTZ" u="1"/>
        <s v="Formation - Section DRD/BDX" u="1"/>
        <s v="Publicité - Section DMA/PRS" u="1"/>
        <s v="Variation de stock (march.) - Section DCO/MTZ" u="1"/>
        <s v="Achats mat. pre., autres approv. (droits douane) - Section DRD/PRS" u="1"/>
        <s v="Dot. d'exploit. pour risques &amp; charges-Dot. aux prov. - Section DRD/MTZ" u="1"/>
        <s v="Produits except. sur opér. de gestion - Section DAF/PRS" u="1"/>
        <s v="Produits except. sur opér. en capital - Section DAF/PRS" u="1"/>
        <s v="Produits financiers de participations - Section DAF/PRS" u="1"/>
        <s v="Achats mat. pre., autres approv. (droits douane) - Section DGE/MTZ" u="1"/>
        <s v="Prod. stockée - Section DRD/MTZ" u="1"/>
        <s v="Dot. except. aux amort. &amp; prov. - Section DSE/BDX" u="1"/>
        <s v="Autres produits - Section DAF/PRS" u="1"/>
        <s v="Dot. d'exploit. sur immo.-Dot. aux amort. - Section DCO/PRS" u="1"/>
        <s v="Prod. vendue Biens - Total - Section DAC/PRS" u="1"/>
        <s v="Bénéfice attribué ou perte transférée (III) - Section DAC/PRS" u="1"/>
        <s v="Dot. d'exploit. pour risques &amp; charges-Dot. aux prov. - Section DSE/MTZ" u="1"/>
        <s v="Autres charges - Section MAG/MTL" u="1"/>
        <s v="Perte supportée ou bénéfice transféré - Section DGE/PRS" u="1"/>
        <s v="Prod. vendue Biens - Total - Section DSE/MTZ" u="1"/>
        <s v="Rep. sur prov. &amp; transferts de charges - Section DIN/MTZ" u="1"/>
        <s v="Publicité - Section DAC/MTZ" u="1"/>
        <s v="Produits nets sur cess. valeurs mob. de plac. - Section DAC/PRS" u="1"/>
        <s v="Particip. salariés aux résultats de l'entreprise - Section DSE/BDX" u="1"/>
        <s v="Variation de stock (march.) - Section DGE/PRS" u="1"/>
        <s v="Charges except. sur opér. de gestion - Section DAC/MTZ" u="1"/>
        <s v="Charges except. sur opér. en capital - Section DAC/MTZ" u="1"/>
        <s v="Dot. d'exploit. sur immo.-Dot. aux amort. - Section DAC/PRS" u="1"/>
        <s v="Formation - Section DSE/BDX" u="1"/>
        <s v="Ventes de marchandises - Total - Section DGE/MTZ" u="1"/>
        <s v="Produits nets sur cess. valeurs mob. de plac. - Section DSE/MTZ" u="1"/>
        <s v="Achats mat. pre., autres approv. (droits douane) - Section DCO/MTZ" u="1"/>
        <s v="Prod. immobilisée - Section DGE/PRS" u="1"/>
        <s v="Autres intérêts et produits assimilés - Section DIN/BDX" u="1"/>
        <s v="Informatique &amp; logiciels - Section MAG/VER" u="1"/>
        <s v="Dot. financières aux amort. et prov. - Section DMA/PRS" u="1"/>
        <s v="Autres charges - Section DCO/BDX" u="1"/>
        <s v="Perte supportée ou bénéfice transféré - Section MAG/MTL" u="1"/>
        <s v="Produits except. sur opér. de gestion - Section DRD/PRS" u="1"/>
        <s v="Produits except. sur opér. en capital - Section DRD/PRS" u="1"/>
        <s v="Produits financiers de participations - Section DRD/PRS" u="1"/>
        <s v="Bénéfice attribué ou perte transférée (III) - Section DRD/PRS" u="1"/>
        <s v="Perte supportée ou bénéfice transféré - Section MAG/VER" u="1"/>
        <s v="Rep. sur amort. &amp; prov. transfert de charges - Section DRD/BDX" u="1"/>
        <s v="Variation de stock (mat. pre., approv.) - Section DAC/MTZ" u="1"/>
        <s v="Variation de stock (march.) - Section MAG/MTL" u="1"/>
        <s v="Intérêts &amp;  charges ass. - Section DRD/BDX" u="1"/>
        <s v="Dot. d'exploit. pour risques &amp; charges-Dot. aux prov. - Section DCO/BDX" u="1"/>
        <s v="Dot. financières aux amort. et prov. - Section MAG/VER" u="1"/>
        <s v="Publicité - Section DAC/PRS" u="1"/>
        <s v="Impôts sur bénéfices - Section DAC/PRS" u="1"/>
        <s v="Produits except. sur opér. de gestion - Section DGE/MTZ" u="1"/>
        <s v="Produits except. sur opér. en capital - Section DGE/MTZ" u="1"/>
        <s v="Produits financiers de participations - Section DGE/MTZ" u="1"/>
        <s v="Achats mat. pre., autres approv. (droits douane) - Section DSE/PRS" u="1"/>
        <s v="Dot. d'exploit. pour risques &amp; charges-Dot. aux prov. - Section DIN/PRS" u="1"/>
        <s v="Prod. stockée - Section DGE/MTZ" u="1"/>
        <s v="Bénéfice attribué ou perte transférée (III) - Section DGE/PRS" u="1"/>
        <s v="Variation de stock (march.) - Section DCO/PRS" u="1"/>
        <s v="Dot. financières aux amort. et prov. - Section DRD/BDX" u="1"/>
        <s v="Dot. d'exploit. sur immo.-Dot. aux prov. - Section DSE/BDX" u="1"/>
        <s v="Impôts, taxes &amp; vers. ass. - Section DRD/MTZ" u="1"/>
        <s v="Bénéfice attribué ou perte transférée (III) - Section DSE/PRS" u="1"/>
        <s v="Ventes de marchandises - Total - Section DSE/BDX" u="1"/>
        <s v="Autres produits - Section DAC/PRS" u="1"/>
        <s v="Intérêts &amp;  charges ass. - Section DSE/BDX" u="1"/>
        <s v="Prod. stockée - Section DRD/PRS" u="1"/>
        <s v="Bénéfice attribué ou perte transférée (III) - Section DAF/PRS" u="1"/>
        <s v="Achats de march. (droits douane compris) - Section DIN/PRS" u="1"/>
        <s v="Dot. d'exploit. sur immo.-Dot. aux prov. - Section DRD/MTZ" u="1"/>
        <s v="Prod. vendue Services - Total - Section DGE/PRS" u="1"/>
        <s v="Autres charges - Section DAC/PRS" u="1"/>
        <s v="Autres achats &amp; charges externes - Section DIN/BDX" u="1"/>
        <s v="Salaires &amp; traitements - Section DIN/BDX" u="1"/>
        <s v="Publicité - Section DRD/MTZ" u="1"/>
        <s v="Prod. vendue Services - Total - Section MAG/VER" u="1"/>
        <s v="Variation de stock (mat. pre., approv.) - Section DCO/MTZ" u="1"/>
        <s v="Prod. immobilisée - Section DIN/MTZ" u="1"/>
        <s v="Impôts sur bénéfices - Section DAF/PRS" u="1"/>
        <s v="Prod. stockée - Section DSE/MTZ" u="1"/>
        <s v="Particip. salariés aux résultats de l'entreprise - Section DRD/MTZ" u="1"/>
        <s v="Produits autres val. mob. &amp; créances actif immo. - Section DGE/PRS" u="1"/>
        <s v="Perte supportée ou bénéfice transféré - Section DCO/BDX" u="1"/>
        <s v="Charges except. sur opér. de gestion - Section DSE/BDX" u="1"/>
        <s v="Charges except. sur opér. en capital - Section DSE/BDX" u="1"/>
        <s v="Variation de stock (mat. pre., approv.) - Section DSE/BDX" u="1"/>
        <s v="Autres produits - Section DRD/MTZ" u="1"/>
        <s v="Impôts sur bénéfices - Section DCO/PRS" u="1"/>
        <s v="Prod. immobilisée - Section DSE/PRS" u="1"/>
        <s v="Produits autres val. mob. &amp; créances actif immo. - Section MAG/VER" u="1"/>
        <s v="Budget DAF - Mobilier" u="1"/>
        <s v="Budget MKT - Mobilier" u="1"/>
        <s v="Autres intérêts et produits assimilés - Section DIN/PRS" u="1"/>
        <s v="Subventions d'exploitation - Section DRD/MTZ" u="1"/>
        <s v="Dot. d'exploit. sur actif circul.-Dot. aux prov. - Section DIN/MTZ" u="1"/>
        <s v="Publicité - Section DGE/MTZ" u="1"/>
        <s v="Dot. d'exploit. sur immo.-Dot. aux prov. - Section DAC/PRS" u="1"/>
        <s v="Prod. vendue Services - Total - Section DCO/PRS" u="1"/>
        <s v="Dot. except. aux amort. &amp; prov. - Section DSE/MTZ" u="1"/>
        <s v="Autres produits - Section DSE/MTZ" u="1"/>
        <s v="Publicité - Section DRD/PRS" u="1"/>
        <s v="Informatique &amp; logiciels - Section DIN/MTZ" u="1"/>
        <s v="Dot. d'exploit. sur immo.-Dot. aux amort. - Section DIN/MTZ" u="1"/>
        <s v="Dot. d'exploit. sur immo.-Dot. aux prov. - Section MAG/VER" u="1"/>
        <s v="Produits autres val. mob. &amp; créances actif immo. - Section DCO/PRS" u="1"/>
        <s v="Variation de stock (mat. pre., approv.) - Section DRD/BDX" u="1"/>
        <s v="Publicité - Section DSE/MTZ" u="1"/>
        <s v="Prod. stockée - Section DGE/PRS" u="1"/>
        <s v="Dot. except. aux amort. &amp; prov. - Section DIN/BDX" u="1"/>
        <s v="Achats mat. pre., autres approv. (droits douane) - Section DIN/BDX" u="1"/>
        <s v="Informatique &amp; logiciels - Section DCO/MTZ" u="1"/>
        <s v="Rep. sur amort. &amp; prov. transfert de charges - Section DSE/MTZ" u="1"/>
        <s v="Publicité - Section DGE/PRS" u="1"/>
        <s v="Variation de stock (mat. pre., approv.) - Section DGE/PRS" u="1"/>
        <s v="Autres achats &amp; charges externes - Section DCO/BDX" u="1"/>
        <s v="Particip. salariés aux résultats de l'entreprise - Section DSE/MTZ" u="1"/>
        <s v="Dot. d'exploit. sur actif circul.-Dot. aux prov. - Section DRD/BDX" u="1"/>
        <s v="Autres produits - Section DCO/BDX" u="1"/>
        <s v="Salaires &amp; traitements - Section DRD/BDX" u="1"/>
        <s v="Variation de stock (mat. pre., approv.) - Section DIN/PRS" u="1"/>
        <s v="Charges nettes cessions val. mob. de plac. - Section DIN/MTZ" u="1"/>
        <s v="Autres produits - Section DIN/PRS" u="1"/>
        <s v="Perte supportée ou bénéfice transféré - Section DCO/PRS" u="1"/>
        <s v="Prod. stockée - Section DSE/PRS" u="1"/>
        <s v="Ventes de marchandises - Total - Section DCO/PRS" u="1"/>
        <s v="Publicité - Section DSE/PRS" u="1"/>
        <s v="Dot. financières aux amort. et prov. - Section DAC/MTZ" u="1"/>
        <s v="Rep. sur prov. &amp; transferts de charges - Section DCO/PRS" u="1"/>
        <s v="Perte supportée ou bénéfice transféré - Section DAC/PRS" u="1"/>
        <s v="Prod. immobilisée - Section DAF/PRS" u="1"/>
        <s v="Charges except. sur opér. de gestion - Section DAC/PRS" u="1"/>
        <s v="Charges except. sur opér. en capital - Section DAC/PRS" u="1"/>
        <s v="Dot. d'exploit. pour risques &amp; charges-Dot. aux prov. - Section DGE/PRS" u="1"/>
        <s v="Charges nettes cessions val. mob. de plac. - Section DAC/MTZ" u="1"/>
        <s v="Rep. sur prov. &amp; transferts de charges - Section DRD/BDX" u="1"/>
        <s v="Impôts, taxes &amp; vers. ass. - Section DCO/MTZ" u="1"/>
        <s v="Publicité - Section DAF/PRS" u="1"/>
        <s v="Autres intérêts et produits assimilés - Section DSE/MTZ" u="1"/>
        <s v="Différences négatives de change - Section MAG/VER" u="1"/>
        <s v="Différences positives de change - Section MAG/VER" u="1"/>
      </sharedItems>
    </cacheField>
    <cacheField name="Budget" numFmtId="0">
      <sharedItems containsSemiMixedTypes="0" containsString="0" containsNumber="1" containsInteger="1" minValue="-350000" maxValue="700000" count="6">
        <n v="-25000"/>
        <n v="-350000"/>
        <n v="-200000"/>
        <n v="150000"/>
        <n v="700000"/>
        <n v="400000"/>
      </sharedItems>
    </cacheField>
    <cacheField name="Réalisé" numFmtId="0">
      <sharedItems containsSemiMixedTypes="0" containsString="0" containsNumber="1" minValue="-4981098.09" maxValue="9223510.1400000006" count="5">
        <n v="0"/>
        <n v="-4981098.09"/>
        <n v="-915992.2"/>
        <n v="9223510.1400000006"/>
        <n v="3.15"/>
      </sharedItems>
    </cacheField>
  </cacheFields>
  <extLst>
    <ext xmlns:x14="http://schemas.microsoft.com/office/spreadsheetml/2009/9/main" uri="{725AE2AE-9491-48be-B2B4-4EB974FC3084}">
      <x14:pivotCacheDefinition pivotCacheId="191537838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8.41659479167" createdVersion="3" refreshedVersion="7" minRefreshableVersion="3" recordCount="72" xr:uid="{3498D75C-A6E1-4390-A13E-EEC84B1F23D8}">
  <cacheSource type="external" connectionId="1"/>
  <cacheFields count="8">
    <cacheField name="Nature- Code" numFmtId="0">
      <sharedItems count="14">
        <s v="CH_EXP"/>
        <s v="PDT_EXP"/>
        <s v="PUB" u="1"/>
        <s v="VENTES" u="1"/>
        <s v="AUTCHA" u="1"/>
        <s v="NATBUDGT100" u="1"/>
        <s v="AUTPDT" u="1"/>
        <s v="INF" u="1"/>
        <s v="MOBILIER" u="1"/>
        <s v="FORM" u="1"/>
        <s v="NATBUDG02" u="1"/>
        <s v="ACHATS" u="1"/>
        <s v="NATBUDG01" u="1"/>
        <s v="NATBUDGT200" u="1"/>
      </sharedItems>
    </cacheField>
    <cacheField name="Nature - Libellé" numFmtId="0">
      <sharedItems count="14">
        <s v="Nature Charges d'exploitation"/>
        <s v="Nature Produits d'exploitation"/>
        <s v="Informatique" u="1"/>
        <s v="Ventes" u="1"/>
        <s v="Autres produits" u="1"/>
        <s v="Budget fournitures de bureaux" u="1"/>
        <s v="Autres Charges" u="1"/>
        <s v="Publicité" u="1"/>
        <s v="Formation" u="1"/>
        <s v="Mobilier" u="1"/>
        <s v="Achats" u="1"/>
        <s v="Nature budgétaire 02  (non immobilisée)" u="1"/>
        <s v="Nature budgétaire 01  (immo de  bureaux )" u="1"/>
        <s v="Budget informatique / téléphonie" u="1"/>
      </sharedItems>
    </cacheField>
    <cacheField name="Poste - Code" numFmtId="0">
      <sharedItems count="921">
        <s v="ACH-EXPORT"/>
        <s v="ACH-FRA"/>
        <s v="ACH-UE"/>
        <s v="VEN-EXPORT"/>
        <s v="VEN-FRA"/>
        <s v="VEN-UE"/>
        <s v="RT1.FY.DCO/MTZ" u="1"/>
        <s v="RT1.GM.DIN/BDX" u="1"/>
        <s v="RT2.HA.DGE/PRS" u="1"/>
        <s v="RT2.HB.DGE/MTZ" u="1"/>
        <s v="RT1.FV.DCO/PRS" u="1"/>
        <s v="RT1.GD.DRD/BDX" u="1"/>
        <s v="RT2.HF.DRD/BDX" u="1"/>
        <s v="RT1.FW.DCO/MTZ" u="1"/>
        <s v="RT1.GK.DIN/BDX" u="1"/>
        <s v="RT1.FI.DIN/BDX" u="1"/>
        <s v="RT1.FY.DMA/PRS" u="1"/>
        <s v="INF.DSE/BDX" u="1"/>
        <s v="MKT-FORM" u="1"/>
        <s v="RT1.FT.DCO/PRS" u="1"/>
        <s v="RT1.GD.DSE/BDX" u="1"/>
        <s v="RT2.HF.DSE/BDX" u="1"/>
        <s v="RT1.GB.DRD/BDX" u="1"/>
        <s v="RT1.FU.DCO/MTZ" u="1"/>
        <s v="RT1.GI.DIN/BDX" u="1"/>
        <s v="RT2.HK.DIN/BDX" u="1"/>
        <s v="RT1.FW.DMA/PRS" u="1"/>
        <s v="RT1.GT.DCO/PRS" u="1"/>
        <s v="RT1.GB.DSE/BDX" u="1"/>
        <s v="RT2.HB.DRD/BDX" u="1"/>
        <s v="RT1.FS.DCO/MTZ" u="1"/>
        <s v="RT1.FU.DMA/PRS" u="1"/>
        <s v="RT1.GR.DCO/PRS" u="1"/>
        <s v="RT1.FP.DCO/PRS" u="1"/>
        <s v="RT2.HB.DSE/BDX" u="1"/>
        <s v="RT1.FZ.DAF/PRS" u="1"/>
        <s v="RT1.GS.DCO/MTZ" u="1"/>
        <s v="RT1.FQ.DCO/MTZ" u="1"/>
        <s v="RT1.GE.DIN/BDX" u="1"/>
        <s v="RT2.HG.DIN/BDX" u="1"/>
        <s v="RT1.FC.DIN/BDX" u="1"/>
        <s v="RT1.FS.DMA/PRS" u="1"/>
        <s v="RT1.FN.DCO/PRS" u="1"/>
        <s v="RT1.FX.DAF/PRS" u="1"/>
        <s v="RT1.GQ.DCO/MTZ" u="1"/>
        <s v="RT1.FO.DCO/MTZ" u="1"/>
        <s v="RT1.GC.DIN/BDX" u="1"/>
        <s v="RT2.HE.DIN/BDX" u="1"/>
        <s v="RT1.GS.DMA/PRS" u="1"/>
        <s v="RT1.FQ.DMA/PRS" u="1"/>
        <s v="RT1.GN.DCO/PRS" u="1"/>
        <s v="RT1.FV.DAF/PRS" u="1"/>
        <s v="RT1.GO.DCO/MTZ" u="1"/>
        <s v="RT1.FM.DCO/MTZ" u="1"/>
        <s v="RT1.GA.DIN/BDX" u="1"/>
        <s v="RT2.HC.DIN/BDX" u="1"/>
        <s v="RT1.FY.MAG/MTL" u="1"/>
        <s v="RT1.GQ.DMA/PRS" u="1"/>
        <s v="RT1.FO.DMA/PRS" u="1"/>
        <s v="RT1.GL.DCO/PRS" u="1"/>
        <s v="INF.DSE/MTZ" u="1"/>
        <s v="RT1.FT.DAF/PRS" u="1"/>
        <s v="RT1.FZ.DAC/PRS" u="1"/>
        <s v="RT1.GM.DCO/MTZ" u="1"/>
        <s v="RT2.HA.DIN/BDX" u="1"/>
        <s v="RT1.FW.MAG/MTL" u="1"/>
        <s v="RT1.GO.DMA/PRS" u="1"/>
        <s v="RT1.FM.DMA/PRS" u="1"/>
        <s v="RT1.FY.MAG/VER" u="1"/>
        <s v="RT1.GJ.DCO/PRS" u="1"/>
        <s v="INF.DIN/BDX" u="1"/>
        <s v="RT1.FY.DRD/PRS" u="1"/>
        <s v="RT1.GT.DAF/PRS" u="1"/>
        <s v="RT1.FX.DAC/PRS" u="1"/>
        <s v="RT1.GK.DCO/MTZ" u="1"/>
        <s v="RT1.FI.DCO/MTZ" u="1"/>
        <s v="RT1.FU.MAG/MTL" u="1"/>
        <s v="RT1.FZ.DRD/MTZ" u="1"/>
        <s v="RT1.FY.DAC/MTZ" u="1"/>
        <s v="RT1.GM.DMA/PRS" u="1"/>
        <s v="RT1.FW.MAG/VER" u="1"/>
        <s v="RT1.GH.DCO/PRS" u="1"/>
        <s v="RT2.HJ.DCO/PRS" u="1"/>
        <s v="RT1.FF.DCO/PRS" u="1"/>
        <s v="RT1.FY.DSE/PRS" u="1"/>
        <s v="RT1.FW.DRD/PRS" u="1"/>
        <s v="RT1.GR.DAF/PRS" u="1"/>
        <s v="RT1.FP.DAF/PRS" u="1"/>
        <s v="RT1.FV.DAC/PRS" u="1"/>
        <s v="RT1.GI.DCO/MTZ" u="1"/>
        <s v="RT2.HK.DCO/MTZ" u="1"/>
        <s v="RT1.FZ.DSE/MTZ" u="1"/>
        <s v="RT1.FS.MAG/MTL" u="1"/>
        <s v="RT1.FX.DRD/MTZ" u="1"/>
        <s v="RT1.FW.DAC/MTZ" u="1"/>
        <s v="RT1.GK.DMA/PRS" u="1"/>
        <s v="RT1.FI.DMA/PRS" u="1"/>
        <s v="RT1.FU.MAG/VER" u="1"/>
        <s v="RT1.FW.DSE/PRS" u="1"/>
        <s v="RT1.FU.DRD/PRS" u="1"/>
        <s v="MOB.MAG/VER" u="1"/>
        <s v="RT1.FN.DAF/PRS" u="1"/>
        <s v="RT1.FT.DAC/PRS" u="1"/>
        <s v="RT1.GS.MAG/MTL" u="1"/>
        <s v="RT1.FX.DSE/MTZ" u="1"/>
        <s v="RT1.FQ.MAG/MTL" u="1"/>
        <s v="RT1.FV.DRD/MTZ" u="1"/>
        <s v="RT1.FU.DAC/MTZ" u="1"/>
        <s v="RT1.GI.DMA/PRS" u="1"/>
        <s v="RT2.HK.DMA/PRS" u="1"/>
        <s v="RT1.FS.MAG/VER" u="1"/>
        <s v="RT1.GD.DCO/PRS" u="1"/>
        <s v="RT2.HF.DCO/PRS" u="1"/>
        <s v="RT1.FU.DSE/PRS" u="1"/>
        <s v="INF.DCO/BDX" u="1"/>
        <s v="RT1.FS.DRD/PRS" u="1"/>
        <s v="RT1.FZ.DCO/BDX" u="1"/>
        <s v="RT1.GN.DAF/PRS" u="1"/>
        <s v="RT1.GT.DAC/PRS" u="1"/>
        <s v="RT1.GE.DCO/MTZ" u="1"/>
        <s v="RT2.HG.DCO/MTZ" u="1"/>
        <s v="RT1.FZ.DIN/PRS" u="1"/>
        <s v="RT1.GQ.MAG/MTL" u="1"/>
        <s v="RT1.FC.DCO/MTZ" u="1"/>
        <s v="RT1.FV.DSE/MTZ" u="1"/>
        <s v="RT1.FO.MAG/MTL" u="1"/>
        <s v="RT1.FT.DRD/MTZ" u="1"/>
        <s v="RT1.FS.DAC/MTZ" u="1"/>
        <s v="RT1.FW2.DSE/BDX" u="1"/>
        <s v="RT1.GS.MAG/VER" u="1"/>
        <s v="RT1.FW3.DSE/BDX" u="1"/>
        <s v="RT1.FQ.MAG/VER" u="1"/>
        <s v="RT1.GB.DCO/PRS" u="1"/>
        <s v="RT1.FS.DSE/PRS" u="1"/>
        <s v="RT1.GS.DRD/PRS" u="1"/>
        <s v="RT1.FQ.DRD/PRS" u="1"/>
        <s v="RT1.FX.DCO/BDX" u="1"/>
        <s v="RT1.GL.DAF/PRS" u="1"/>
        <s v="RT1.GR.DAC/PRS" u="1"/>
        <s v="RT1.FP.DAC/PRS" u="1"/>
        <s v="RT1.GC.DCO/MTZ" u="1"/>
        <s v="RT2.HE.DCO/MTZ" u="1"/>
        <s v="RT1.FX.DIN/PRS" u="1"/>
        <s v="RT1.GO.MAG/MTL" u="1"/>
        <s v="RT1.FT.DSE/MTZ" u="1"/>
        <s v="RT1.FM.MAG/MTL" u="1"/>
        <s v="RT1.GT.DRD/MTZ" u="1"/>
        <s v="RT1.FW2.DRD/BDX" u="1"/>
        <s v="RT1.GS.DAC/MTZ" u="1"/>
        <s v="RT1.FW3.DRD/BDX" u="1"/>
        <s v="RT1.FQ.DAC/MTZ" u="1"/>
        <s v="RT1.FY.DIN/MTZ" u="1"/>
        <s v="RT1.GE.DMA/PRS" u="1"/>
        <s v="RT2.HG.DMA/PRS" u="1"/>
        <s v="RT1.FC.DMA/PRS" u="1"/>
        <s v="RT1.GQ.MAG/VER" u="1"/>
        <s v="RT1.FO.MAG/VER" u="1"/>
        <s v="RT1.GS.DSE/PRS" u="1"/>
        <s v="RT2.HB.DCO/PRS" u="1"/>
        <s v="INF.DSE/PRS" u="1"/>
        <s v="RT1.FQ.DSE/PRS" u="1"/>
        <s v="INF.DGE/MTZ" u="1"/>
        <s v="RT1.GQ.DRD/PRS" u="1"/>
        <s v="INF.DIN/MTZ" u="1"/>
        <s v="RT1.FO.DRD/PRS" u="1"/>
        <s v="RT1.FV.DCO/BDX" u="1"/>
        <s v="RT1.GJ.DAF/PRS" u="1"/>
        <s v="RT1.FN.DAC/PRS" u="1"/>
        <s v="RT1.GA.DCO/MTZ" u="1"/>
        <s v="RT1.GT.DSE/MTZ" u="1"/>
        <s v="RT2.HC.DCO/MTZ" u="1"/>
        <s v="RT1.FV.DIN/PRS" u="1"/>
        <s v="RT1.GM.MAG/MTL" u="1"/>
        <s v="RT1.GR.DRD/MTZ" u="1"/>
        <s v="RT1.FP.DRD/MTZ" u="1"/>
        <s v="RT1.GQ.DAC/MTZ" u="1"/>
        <s v="RT1.FO.DAC/MTZ" u="1"/>
        <s v="RT1.FW.DIN/MTZ" u="1"/>
        <s v="RT1.GC.DMA/PRS" u="1"/>
        <s v="RT2.HE.DMA/PRS" u="1"/>
        <s v="RT1.GO.MAG/VER" u="1"/>
        <s v="RT1.FM.MAG/VER" u="1"/>
        <s v="RT1.GQ.DSE/PRS" u="1"/>
        <s v="RT1.FO.DSE/PRS" u="1"/>
        <s v="RT1.GO.DRD/PRS" u="1"/>
        <s v="RT1.FM.DRD/PRS" u="1"/>
        <s v="RT1.FT.DCO/BDX" u="1"/>
        <s v="RT1.GH.DAF/PRS" u="1"/>
        <s v="RT1.GN.DAC/PRS" u="1"/>
        <s v="RT2.HJ.DAF/PRS" u="1"/>
        <s v="RT1.FF.DAF/PRS" u="1"/>
        <s v="RT1.GR.DSE/MTZ" u="1"/>
        <s v="RT2.HA.DCO/MTZ" u="1"/>
        <s v="RT1.FT.DIN/PRS" u="1"/>
        <s v="RT1.GK.MAG/MTL" u="1"/>
        <s v="RT1.FP.DSE/MTZ" u="1"/>
        <s v="RT1.FI.MAG/MTL" u="1"/>
        <s v="RT1.FN.DRD/MTZ" u="1"/>
        <s v="RT1.GO.DAC/MTZ" u="1"/>
        <s v="RT1.FM.DAC/MTZ" u="1"/>
        <s v="RT1.FU.DIN/MTZ" u="1"/>
        <s v="RT1.GA.DMA/PRS" u="1"/>
        <s v="RT2.HC.DMA/PRS" u="1"/>
        <s v="RT1.GM.MAG/VER" u="1"/>
        <s v="RT1.GO.DSE/PRS" u="1"/>
        <s v="RT1.FM.DSE/PRS" u="1"/>
        <s v="RT1.GM.DRD/PRS" u="1"/>
        <s v="RT1.GT.DCO/BDX" u="1"/>
        <s v="RT1.GL.DAC/PRS" u="1"/>
        <s v="RT1.GT.DIN/PRS" u="1"/>
        <s v="RT1.GI.MAG/MTL" u="1"/>
        <s v="RT2.HK.MAG/MTL" u="1"/>
        <s v="RT1.FN.DSE/MTZ" u="1"/>
        <s v="RT1.GN.DRD/MTZ" u="1"/>
        <s v="INF.DMA/PRS" u="1"/>
        <s v="RT1.GM.DAC/MTZ" u="1"/>
        <s v="RT1.FS.DIN/MTZ" u="1"/>
        <s v="RT2.HA.DMA/PRS" u="1"/>
        <s v="RT1.GK.MAG/VER" u="1"/>
        <s v="INF.DAC/MTZ" u="1"/>
        <s v="RT1.FI.MAG/VER" u="1"/>
        <s v="RT1.GM.DSE/PRS" u="1"/>
        <s v="RT1.GK.DRD/PRS" u="1"/>
        <s v="RT1.GR.DCO/BDX" u="1"/>
        <s v="RT1.FI.DRD/PRS" u="1"/>
        <s v="RT1.FP.DCO/BDX" u="1"/>
        <s v="RT1.GD.DAF/PRS" u="1"/>
        <s v="RT1.GJ.DAC/PRS" u="1"/>
        <s v="RT2.HF.DAF/PRS" u="1"/>
        <s v="RT1.GR.DIN/PRS" u="1"/>
        <s v="INF.DCO/MTZ" u="1"/>
        <s v="RT1.GN.DSE/MTZ" u="1"/>
        <s v="RT1.FP.DIN/PRS" u="1"/>
        <s v="RT1.GL.DRD/MTZ" u="1"/>
        <s v="RT1.GK.DAC/MTZ" u="1"/>
        <s v="RT1.FZ.DGE/PRS" u="1"/>
        <s v="RT1.GS.DIN/MTZ" u="1"/>
        <s v="RT1.FI.DAC/MTZ" u="1"/>
        <s v="RT1.FQ.DIN/MTZ" u="1"/>
        <s v="RT1.GI.MAG/VER" u="1"/>
        <s v="RT2.HK.MAG/VER" u="1"/>
        <s v="RT1.GK.DSE/PRS" u="1"/>
        <s v="RT1.FI.DSE/PRS" u="1"/>
        <s v="RT1.GI.DRD/PRS" u="1"/>
        <s v="RT2.HK.DRD/PRS" u="1"/>
        <s v="RT1.FN.DCO/BDX" u="1"/>
        <s v="RT1.GB.DAF/PRS" u="1"/>
        <s v="RT1.GH.DAC/PRS" u="1"/>
        <s v="RT2.HJ.DAC/PRS" u="1"/>
        <s v="RT1.FF.DAC/PRS" u="1"/>
        <s v="RT1.GL.DSE/MTZ" u="1"/>
        <s v="RT1.FN.DIN/PRS" u="1"/>
        <s v="RT1.GE.MAG/MTL" u="1"/>
        <s v="RT2.HG.MAG/MTL" u="1"/>
        <s v="RT1.FC.MAG/MTL" u="1"/>
        <s v="RT1.GJ.DRD/MTZ" u="1"/>
        <s v="RT1.GI.DAC/MTZ" u="1"/>
        <s v="RT2.HK.DAC/MTZ" u="1"/>
        <s v="RT1.FX.DGE/PRS" u="1"/>
        <s v="RT1.GQ.DIN/MTZ" u="1"/>
        <s v="RT1.FO.DIN/MTZ" u="1"/>
        <s v="RT1.FY.DGE/MTZ" u="1"/>
        <s v="RT1.GI.DSE/PRS" u="1"/>
        <s v="RT2.HK.DSE/PRS" u="1"/>
        <s v="RT1.GN.DCO/BDX" u="1"/>
        <s v="RT2.HB.DAF/PRS" u="1"/>
        <s v="RT1.GN.DIN/PRS" u="1"/>
        <s v="RT1.GJ.DSE/MTZ" u="1"/>
        <s v="RT1.GC.MAG/MTL" u="1"/>
        <s v="RT2.HE.MAG/MTL" u="1"/>
        <s v="RT1.GH.DRD/MTZ" u="1"/>
        <s v="RT2.HJ.DRD/MTZ" u="1"/>
        <s v="RT1.FF.DRD/MTZ" u="1"/>
        <s v="RT1.FV.DGE/PRS" u="1"/>
        <s v="RT1.GO.DIN/MTZ" u="1"/>
        <s v="MOB.DSE/BDX" u="1"/>
        <s v="RT1.FM.DIN/MTZ" u="1"/>
        <s v="RT1.GE.MAG/VER" u="1"/>
        <s v="RT2.HG.MAG/VER" u="1"/>
        <s v="RT1.FC.MAG/VER" u="1"/>
        <s v="RT1.FW.DGE/MTZ" u="1"/>
        <s v="INF.DGE/PRS" u="1"/>
        <s v="INF.DIN/PRS" u="1"/>
        <s v="RT1.GE.DRD/PRS" u="1"/>
        <s v="RT2.HG.DRD/PRS" u="1"/>
        <s v="RT1.GL.DCO/BDX" u="1"/>
        <s v="RT1.FC.DRD/PRS" u="1"/>
        <s v="RT1.GD.DAC/PRS" u="1"/>
        <s v="RT2.HF.DAC/PRS" u="1"/>
        <s v="RT1.GL.DIN/PRS" u="1"/>
        <s v="RT1.GH.DSE/MTZ" u="1"/>
        <s v="RT2.HJ.DSE/MTZ" u="1"/>
        <s v="RT1.GA.MAG/MTL" u="1"/>
        <s v="RT2.HC.MAG/MTL" u="1"/>
        <s v="RT1.FF.DSE/MTZ" u="1"/>
        <s v="RT1.GE.DAC/MTZ" u="1"/>
        <s v="RT2.HG.DAC/MTZ" u="1"/>
        <s v="RT1.FT.DGE/PRS" u="1"/>
        <s v="RT1.GM.DIN/MTZ" u="1"/>
        <s v="RT1.FC.DAC/MTZ" u="1"/>
        <s v="RD-FORM" u="1"/>
        <s v="RT1.GC.MAG/VER" u="1"/>
        <s v="RT2.HE.MAG/VER" u="1"/>
        <s v="RT1.FU.DGE/MTZ" u="1"/>
        <s v="RT1.GE.DSE/PRS" u="1"/>
        <s v="RT2.HG.DSE/PRS" u="1"/>
        <s v="RT1.FC.DSE/PRS" u="1"/>
        <s v="RT1.GC.DRD/PRS" u="1"/>
        <s v="RT2.HE.DRD/PRS" u="1"/>
        <s v="RT1.GJ.DCO/BDX" u="1"/>
        <s v="RT1.GB.DAC/PRS" u="1"/>
        <s v="RT1.GJ.DIN/PRS" u="1"/>
        <s v="RT1.FY.DRD/BDX" u="1"/>
        <s v="RT2.HA.MAG/MTL" u="1"/>
        <s v="RT1.GD.DRD/MTZ" u="1"/>
        <s v="RT2.HF.DRD/MTZ" u="1"/>
        <s v="RT1.GT.DGE/PRS" u="1"/>
        <s v="RT1.GC.DAC/MTZ" u="1"/>
        <s v="RT2.HE.DAC/MTZ" u="1"/>
        <s v="RT1.GK.DIN/MTZ" u="1"/>
        <s v="RT1.FI.DIN/MTZ" u="1"/>
        <s v="RT1.GA.MAG/VER" u="1"/>
        <s v="RT2.HC.MAG/VER" u="1"/>
        <s v="RT1.FS.DGE/MTZ" u="1"/>
        <s v="RT1.GC.DSE/PRS" u="1"/>
        <s v="RT2.HE.DSE/PRS" u="1"/>
        <s v="RT1.GA.DRD/PRS" u="1"/>
        <s v="RT2.HC.DRD/PRS" u="1"/>
        <s v="RT1.GH.DCO/BDX" u="1"/>
        <s v="RT2.HJ.DCO/BDX" u="1"/>
        <s v="RD-INF" u="1"/>
        <s v="RT1.FF.DCO/BDX" u="1"/>
        <s v="RT1.FY.DSE/BDX" u="1"/>
        <s v="RT2.HB.DAC/PRS" u="1"/>
        <s v="RT1.GH.DIN/PRS" u="1"/>
        <s v="RT2.HJ.DIN/PRS" u="1"/>
        <s v="RT1.GD.DSE/MTZ" u="1"/>
        <s v="RT2.HF.DSE/MTZ" u="1"/>
        <s v="RT1.FF.DIN/PRS" u="1"/>
        <s v="RT1.FW.DRD/BDX" u="1"/>
        <s v="INF.MAG/MTL" u="1"/>
        <s v="RT1.GB.DRD/MTZ" u="1"/>
        <s v="RT1.GR.DGE/PRS" u="1"/>
        <s v="RT1.GA.DAC/MTZ" u="1"/>
        <s v="RT2.HC.DAC/MTZ" u="1"/>
        <s v="RT1.FP.DGE/PRS" u="1"/>
        <s v="RT1.GI.DIN/MTZ" u="1"/>
        <s v="RT2.HK.DIN/MTZ" u="1"/>
        <s v="INF.DAC/PRS" u="1"/>
        <s v="RT2.HA.MAG/VER" u="1"/>
        <s v="RT1.GS.DGE/MTZ" u="1"/>
        <s v="RT1.FQ.DGE/MTZ" u="1"/>
        <s v="RT1.FW2.DSE/MTZ" u="1"/>
        <s v="RT1.GA.DSE/PRS" u="1"/>
        <s v="RT2.HC.DSE/PRS" u="1"/>
        <s v="RT1.FW3.DSE/MTZ" u="1"/>
        <s v="RT2.HA.DRD/PRS" u="1"/>
        <s v="INF.DAF/PRS" u="1"/>
        <s v="RT1.FW.DSE/BDX" u="1"/>
        <s v="INF.DCO/PRS" u="1"/>
        <s v="RT1.GB.DSE/MTZ" u="1"/>
        <s v="RT1.FU.DRD/BDX" u="1"/>
        <s v="RT2.HB.DRD/MTZ" u="1"/>
        <s v="RT2.HA.DAC/MTZ" u="1"/>
        <s v="RT1.FN.DGE/PRS" u="1"/>
        <s v="RT1.FW2.DRD/MTZ" u="1"/>
        <s v="RT1.GQ.DGE/MTZ" u="1"/>
        <s v="RT1.FW3.DRD/MTZ" u="1"/>
        <s v="RT1.FO.DGE/MTZ" u="1"/>
        <s v="RT2.HA.DSE/PRS" u="1"/>
        <s v="RT1.GD.DCO/BDX" u="1"/>
        <s v="RT2.HF.DCO/BDX" u="1"/>
        <s v="RT1.FU.DSE/BDX" u="1"/>
        <s v="RT1.GD.DIN/PRS" u="1"/>
        <s v="RT2.HF.DIN/PRS" u="1"/>
        <s v="RT2.HB.DSE/MTZ" u="1"/>
        <s v="RT1.FS.DRD/BDX" u="1"/>
        <s v="RT1.FZ.DIN/BDX" u="1"/>
        <s v="RT1.GN.DGE/PRS" u="1"/>
        <s v="RT1.GE.DIN/MTZ" u="1"/>
        <s v="RT2.HG.DIN/MTZ" u="1"/>
        <s v="RT1.FC.DIN/MTZ" u="1"/>
        <s v="MOB.DSE/MTZ" u="1"/>
        <s v="RT1.GO.DGE/MTZ" u="1"/>
        <s v="RT1.FW2.DIN/BDX" u="1"/>
        <s v="RT1.FM.DGE/MTZ" u="1"/>
        <s v="RT1.FW3.DIN/BDX" u="1"/>
        <s v="RT1.GB.DCO/BDX" u="1"/>
        <s v="RT1.FS.DSE/BDX" u="1"/>
        <s v="RT1.GB.DIN/PRS" u="1"/>
        <s v="RT1.GS.DRD/BDX" u="1"/>
        <s v="RT1.FQ.DRD/BDX" u="1"/>
        <s v="RT1.FX.DIN/BDX" u="1"/>
        <s v="RT1.GL.DGE/PRS" u="1"/>
        <s v="RT1.GC.DIN/MTZ" u="1"/>
        <s v="RT2.HE.DIN/MTZ" u="1"/>
        <s v="MOB.DIN/BDX" u="1"/>
        <s v="RT1.GM.DGE/MTZ" u="1"/>
        <s v="RT1.GS.DSE/BDX" u="1"/>
        <s v="RT2.HB.DCO/BDX" u="1"/>
        <s v="RT1.FQ.DSE/BDX" u="1"/>
        <s v="RT1.GQ.DRD/BDX" u="1"/>
        <s v="RT2.HB.DIN/PRS" u="1"/>
        <s v="RT1.FO.DRD/BDX" u="1"/>
        <s v="RT1.FV.DIN/BDX" u="1"/>
        <s v="RT1.GJ.DGE/PRS" u="1"/>
        <s v="RT1.GA.DIN/MTZ" u="1"/>
        <s v="RT2.HC.DIN/MTZ" u="1"/>
        <s v="RT1.GK.DGE/MTZ" u="1"/>
        <s v="RT1.FI.DGE/MTZ" u="1"/>
        <s v="RT1.GQ.DSE/BDX" u="1"/>
        <s v="RT1.FO.DSE/BDX" u="1"/>
        <s v="RT1.GO.DRD/BDX" u="1"/>
        <s v="RT1.FM.DRD/BDX" u="1"/>
        <s v="RT1.FT.DIN/BDX" u="1"/>
        <s v="RT1.GH.DGE/PRS" u="1"/>
        <s v="RT2.HJ.DGE/PRS" u="1"/>
        <s v="RT1.FF.DGE/PRS" u="1"/>
        <s v="RT2.HA.DIN/MTZ" u="1"/>
        <s v="RT1.GI.DGE/MTZ" u="1"/>
        <s v="RT2.HK.DGE/MTZ" u="1"/>
        <s v="RT1.GO.DSE/BDX" u="1"/>
        <s v="RT1.FM.DSE/BDX" u="1"/>
        <s v="RT1.GM.DRD/BDX" u="1"/>
        <s v="RT1.GT.DIN/BDX" u="1"/>
        <s v="MOB.DCO/BDX" u="1"/>
        <s v="RT1.GM.DSE/BDX" u="1"/>
        <s v="RD-TELEPHONIE" u="1"/>
        <s v="RT1.GK.DRD/BDX" u="1"/>
        <s v="RT1.FI.DRD/BDX" u="1"/>
        <s v="RT1.GR.DIN/BDX" u="1"/>
        <s v="RT1.FP.DIN/BDX" u="1"/>
        <s v="RT1.GD.DGE/PRS" u="1"/>
        <s v="RT2.HF.DGE/PRS" u="1"/>
        <s v="RT1.GE.DGE/MTZ" u="1"/>
        <s v="RT2.HG.DGE/MTZ" u="1"/>
        <s v="RT1.FC.DGE/MTZ" u="1"/>
        <s v="RT1.GK.DSE/BDX" u="1"/>
        <s v="RT1.FI.DSE/BDX" u="1"/>
        <s v="RT1.GI.DRD/BDX" u="1"/>
        <s v="RT2.HK.DRD/BDX" u="1"/>
        <s v="RT1.FN.DIN/BDX" u="1"/>
        <s v="RT1.GB.DGE/PRS" u="1"/>
        <s v="MOB.DSE/PRS" u="1"/>
        <s v="MOB.DGE/MTZ" u="1"/>
        <s v="RT1.GC.DGE/MTZ" u="1"/>
        <s v="RT2.HE.DGE/MTZ" u="1"/>
        <s v="MOB.DIN/MTZ" u="1"/>
        <s v="RT1.FW2.DCO/BDX" u="1"/>
        <s v="RT1.FY.DCO/PRS" u="1"/>
        <s v="RT1.GI.DSE/BDX" u="1"/>
        <s v="RT2.HK.DSE/BDX" u="1"/>
        <s v="RT1.FW3.DCO/BDX" u="1"/>
        <s v="DAF-TELEPHONIE" u="1"/>
        <s v="RT1.FZ.DCO/MTZ" u="1"/>
        <s v="RT1.GN.DIN/BDX" u="1"/>
        <s v="RT2.HB.DGE/PRS" u="1"/>
        <s v="RT1.GA.DGE/MTZ" u="1"/>
        <s v="RT2.HC.DGE/MTZ" u="1"/>
        <s v="RT1.FW.DCO/PRS" u="1"/>
        <s v="RT1.GE.DRD/BDX" u="1"/>
        <s v="RT2.HG.DRD/BDX" u="1"/>
        <s v="RT1.FC.DRD/BDX" u="1"/>
        <s v="RT1.FX.DCO/MTZ" u="1"/>
        <s v="RT1.GL.DIN/BDX" u="1"/>
        <s v="RT2.HA.DGE/MTZ" u="1"/>
        <s v="RT1.FZ.DMA/PRS" u="1"/>
        <s v="RT1.FU.DCO/PRS" u="1"/>
        <s v="RT1.GE.DSE/BDX" u="1"/>
        <s v="RT2.HG.DSE/BDX" u="1"/>
        <s v="MOB.DMA/PRS" u="1"/>
        <s v="RT1.FC.DSE/BDX" u="1"/>
        <s v="RT1.GC.DRD/BDX" u="1"/>
        <s v="RT2.HE.DRD/BDX" u="1"/>
        <s v="RT1.FV.DCO/MTZ" u="1"/>
        <s v="RT1.GJ.DIN/BDX" u="1"/>
        <s v="MOB.DAC/MTZ" u="1"/>
        <s v="RT1.FX.DMA/PRS" u="1"/>
        <s v="INF.DRD/BDX" u="1"/>
        <s v="MKT-TELEPHONIE" u="1"/>
        <s v="MOB.DCO/MTZ" u="1"/>
        <s v="RT1.FS.DCO/PRS" u="1"/>
        <s v="RT1.GC.DSE/BDX" u="1"/>
        <s v="RT2.HE.DSE/BDX" u="1"/>
        <s v="RT1.GA.DRD/BDX" u="1"/>
        <s v="RT2.HC.DRD/BDX" u="1"/>
        <s v="RT1.FT.DCO/MTZ" u="1"/>
        <s v="RT1.GH.DIN/BDX" u="1"/>
        <s v="RT2.HJ.DIN/BDX" u="1"/>
        <s v="RT1.FF.DIN/BDX" u="1"/>
        <s v="RT1.FV.DMA/PRS" u="1"/>
        <s v="RT1.FW2.DSE/PRS" u="1"/>
        <s v="RT1.FW2.DGE/MTZ" u="1"/>
        <s v="RT1.FW3.DSE/PRS" u="1"/>
        <s v="RT1.GS.DCO/PRS" u="1"/>
        <s v="RT1.FW3.DGE/MTZ" u="1"/>
        <s v="RT1.FQ.DCO/PRS" u="1"/>
        <s v="RT1.GA.DSE/BDX" u="1"/>
        <s v="RT2.HC.DSE/BDX" u="1"/>
        <s v="RT1.FW2.DIN/MTZ" u="1"/>
        <s v="RT2.HA.DRD/BDX" u="1"/>
        <s v="RT1.FW3.DIN/MTZ" u="1"/>
        <s v="RT1.GT.DCO/MTZ" u="1"/>
        <s v="RT1.FW2.DRD/PRS" u="1"/>
        <s v="RT1.FW3.DRD/PRS" u="1"/>
        <s v="RT1.FT.DMA/PRS" u="1"/>
        <s v="RT1.GQ.DCO/PRS" u="1"/>
        <s v="RT1.FO.DCO/PRS" u="1"/>
        <s v="RT2.HA.DSE/BDX" u="1"/>
        <s v="RT1.FY.DAF/PRS" u="1"/>
        <s v="RT1.GR.DCO/MTZ" u="1"/>
        <s v="RT1.FP.DCO/MTZ" u="1"/>
        <s v="RT1.GD.DIN/BDX" u="1"/>
        <s v="RT2.HF.DIN/BDX" u="1"/>
        <s v="MOB.DGE/PRS" u="1"/>
        <s v="MOB.DIN/PRS" u="1"/>
        <s v="RT1.GT.DMA/PRS" u="1"/>
        <s v="RT1.GO.DCO/PRS" u="1"/>
        <s v="RT1.FM.DCO/PRS" u="1"/>
        <s v="RT1.FW.DAF/PRS" u="1"/>
        <s v="RT1.FN.DCO/MTZ" u="1"/>
        <s v="RT1.GB.DIN/BDX" u="1"/>
        <s v="RT1.FZ.MAG/MTL" u="1"/>
        <s v="RT1.GR.DMA/PRS" u="1"/>
        <s v="RT1.FP.DMA/PRS" u="1"/>
        <s v="RT1.GM.DCO/PRS" u="1"/>
        <s v="RT1.FU.DAF/PRS" u="1"/>
        <s v="RT1.GN.DCO/MTZ" u="1"/>
        <s v="RT2.HB.DIN/BDX" u="1"/>
        <s v="RT1.FX.MAG/MTL" u="1"/>
        <s v="RT1.FN.DMA/PRS" u="1"/>
        <s v="RT1.FZ.MAG/VER" u="1"/>
        <s v="INF.DRD/MTZ" u="1"/>
        <s v="MOB.MAG/MTL" u="1"/>
        <s v="RT1.GK.DCO/PRS" u="1"/>
        <s v="RT1.FI.DCO/PRS" u="1"/>
        <s v="RT1.FZ.DRD/PRS" u="1"/>
        <s v="RT1.FS.DAF/PRS" u="1"/>
        <s v="RT1.FY.DAC/PRS" u="1"/>
        <s v="RT1.GL.DCO/MTZ" u="1"/>
        <s v="MOB.DAC/PRS" u="1"/>
        <s v="RT1.FV.MAG/MTL" u="1"/>
        <s v="RD-FOURN.BUREAU" u="1"/>
        <s v="RT1.FZ.DAC/MTZ" u="1"/>
        <s v="DAF-INF" u="1"/>
        <s v="RT1.GN.DMA/PRS" u="1"/>
        <s v="MOB.DAF/PRS" u="1"/>
        <s v="RT1.FW2.DMA/PRS" u="1"/>
        <s v="MOB.DCO/PRS" u="1"/>
        <s v="RT1.FX.MAG/VER" u="1"/>
        <s v="DAF-MOBILIER" u="1"/>
        <s v="RT1.FW3.DMA/PRS" u="1"/>
        <s v="RT1.GI.DCO/PRS" u="1"/>
        <s v="RT2.HK.DCO/PRS" u="1"/>
        <s v="RT1.FZ.DSE/PRS" u="1"/>
        <s v="RT1.FX.DRD/PRS" u="1"/>
        <s v="RT1.GS.DAF/PRS" u="1"/>
        <s v="RT1.FQ.DAF/PRS" u="1"/>
        <s v="RT1.FW.DAC/PRS" u="1"/>
        <s v="RT1.GJ.DCO/MTZ" u="1"/>
        <s v="RT1.FT.MAG/MTL" u="1"/>
        <s v="RT1.FW2.DAC/MTZ" u="1"/>
        <s v="RT1.FY.DRD/MTZ" u="1"/>
        <s v="RT1.FW3.DAC/MTZ" u="1"/>
        <s v="RT1.FX.DAC/MTZ" u="1"/>
        <s v="RT1.GL.DMA/PRS" u="1"/>
        <s v="RT1.FV.MAG/VER" u="1"/>
        <s v="RT1.FX.DSE/PRS" u="1"/>
        <s v="RT1.FV.DRD/PRS" u="1"/>
        <s v="RT1.GQ.DAF/PRS" u="1"/>
        <s v="RT1.FO.DAF/PRS" u="1"/>
        <s v="RT1.FU.DAC/PRS" u="1"/>
        <s v="RT1.GH.DCO/MTZ" u="1"/>
        <s v="RT2.HJ.DCO/MTZ" u="1"/>
        <s v="RT1.GT.MAG/MTL" u="1"/>
        <s v="RT1.FW2.DCO/MTZ" u="1"/>
        <s v="RT1.FF.DCO/MTZ" u="1"/>
        <s v="RT1.FY.DSE/MTZ" u="1"/>
        <s v="RT1.FW3.DCO/MTZ" u="1"/>
        <s v="RT1.FW.DRD/MTZ" u="1"/>
        <s v="RT1.FV.DAC/MTZ" u="1"/>
        <s v="RT1.GJ.DMA/PRS" u="1"/>
        <s v="RT1.FT.MAG/VER" u="1"/>
        <s v="RT1.GE.DCO/PRS" u="1"/>
        <s v="RT2.HG.DCO/PRS" u="1"/>
        <s v="RT1.FC.DCO/PRS" u="1"/>
        <s v="RT1.FV.DSE/PRS" u="1"/>
        <s v="RT1.FT.DRD/PRS" u="1"/>
        <s v="RT1.GO.DAF/PRS" u="1"/>
        <s v="MKT-INF" u="1"/>
        <s v="RT1.FM.DAF/PRS" u="1"/>
        <s v="RT1.FS.DAC/PRS" u="1"/>
        <s v="RT1.GR.MAG/MTL" u="1"/>
        <s v="RT1.FW.DSE/MTZ" u="1"/>
        <s v="RT1.FP.MAG/MTL" u="1"/>
        <s v="RT1.FU.DRD/MTZ" u="1"/>
        <s v="MKT-MOBILIER" u="1"/>
        <s v="RT1.FT.DAC/MTZ" u="1"/>
        <s v="RT1.GH.DMA/PRS" u="1"/>
        <s v="RT2.HJ.DMA/PRS" u="1"/>
        <s v="RT1.FF.DMA/PRS" u="1"/>
        <s v="RT1.GT.MAG/VER" u="1"/>
        <s v="RT1.GC.DCO/PRS" u="1"/>
        <s v="RT2.HE.DCO/PRS" u="1"/>
        <s v="RT1.FT.DSE/PRS" u="1"/>
        <s v="RT1.GT.DRD/PRS" u="1"/>
        <s v="RT1.FY.DCO/BDX" u="1"/>
        <s v="RT1.GM.DAF/PRS" u="1"/>
        <s v="RT1.GS.DAC/PRS" u="1"/>
        <s v="RT1.FQ.DAC/PRS" u="1"/>
        <s v="RT1.GD.DCO/MTZ" u="1"/>
        <s v="RT2.HF.DCO/MTZ" u="1"/>
        <s v="RT1.FY.DIN/PRS" u="1"/>
        <s v="RT1.FU.DSE/MTZ" u="1"/>
        <s v="RT1.FN.MAG/MTL" u="1"/>
        <s v="RT1.FS.DRD/MTZ" u="1"/>
        <s v="RT1.GT.DAC/MTZ" u="1"/>
        <s v="RT1.FZ.DIN/MTZ" u="1"/>
        <s v="RT1.GR.MAG/VER" u="1"/>
        <s v="RT1.FP.MAG/VER" u="1"/>
        <s v="RT1.GA.DCO/PRS" u="1"/>
        <s v="RT1.GT.DSE/PRS" u="1"/>
        <s v="RT2.HC.DCO/PRS" u="1"/>
        <s v="RT1.GR.DRD/PRS" u="1"/>
        <s v="RT1.FP.DRD/PRS" u="1"/>
        <s v="RT1.FW.DCO/BDX" u="1"/>
        <s v="RT1.GK.DAF/PRS" u="1"/>
        <s v="RT1.GQ.DAC/PRS" u="1"/>
        <s v="RT1.FI.DAF/PRS" u="1"/>
        <s v="RT1.FO.DAC/PRS" u="1"/>
        <s v="RT1.GB.DCO/MTZ" u="1"/>
        <s v="RT1.FW.DIN/PRS" u="1"/>
        <s v="RT1.GN.MAG/MTL" u="1"/>
        <s v="RT1.FS.DSE/MTZ" u="1"/>
        <s v="RT1.GS.DRD/MTZ" u="1"/>
        <s v="RT1.FQ.DRD/MTZ" u="1"/>
        <s v="RT1.GR.DAC/MTZ" u="1"/>
        <s v="RT1.FW2,DAC/PRS" u="1"/>
        <s v="RT1.FP.DAC/MTZ" u="1"/>
        <s v="RT1.FX.DIN/MTZ" u="1"/>
        <s v="RT1.FW3,DAC/PRS" u="1"/>
        <s v="RT1.GD.DMA/PRS" u="1"/>
        <s v="RT2.HF.DMA/PRS" u="1"/>
        <s v="RT1.FN.MAG/VER" u="1"/>
        <s v="INF.DRD/PRS" u="1"/>
        <s v="RT1.GR.DSE/PRS" u="1"/>
        <s v="RT2.HA.DCO/PRS" u="1"/>
        <s v="RT1.FP.DSE/PRS" u="1"/>
        <s v="RT1.FN.DRD/PRS" u="1"/>
        <s v="RT1.FU.DCO/BDX" u="1"/>
        <s v="RT1.GI.DAF/PRS" u="1"/>
        <s v="RT1.GO.DAC/PRS" u="1"/>
        <s v="RT2.HK.DAF/PRS" u="1"/>
        <s v="RT1.FM.DAC/PRS" u="1"/>
        <s v="RT1.GS.DSE/MTZ" u="1"/>
        <s v="RT2.HB.DCO/MTZ" u="1"/>
        <s v="RT1.FU.DIN/PRS" u="1"/>
        <s v="RT1.GL.MAG/MTL" u="1"/>
        <s v="RT1.FQ.DSE/MTZ" u="1"/>
        <s v="RT1.GQ.DRD/MTZ" u="1"/>
        <s v="RT1.FO.DRD/MTZ" u="1"/>
        <s v="RT1.FN.DAC/MTZ" u="1"/>
        <s v="RT1.FV.DIN/MTZ" u="1"/>
        <s v="RT1.GB.DMA/PRS" u="1"/>
        <s v="RT1.GN.MAG/VER" u="1"/>
        <s v="RT1.FN.DSE/PRS" u="1"/>
        <s v="RT1.GN.DRD/PRS" u="1"/>
        <s v="RT1.FS.DCO/BDX" u="1"/>
        <s v="RT1.GM.DAC/PRS" u="1"/>
        <s v="RT1.GQ.DSE/MTZ" u="1"/>
        <s v="RT1.FS.DIN/PRS" u="1"/>
        <s v="RT1.GJ.MAG/MTL" u="1"/>
        <s v="RT1.FO.DSE/MTZ" u="1"/>
        <s v="RT1.GO.DRD/MTZ" u="1"/>
        <s v="RT1.FM.DRD/MTZ" u="1"/>
        <s v="RT1.GN.DAC/MTZ" u="1"/>
        <s v="RT1.FT.DIN/MTZ" u="1"/>
        <s v="RT2.HB.DMA/PRS" u="1"/>
        <s v="RT1.GL.MAG/VER" u="1"/>
        <s v="RT1.FW2.DGE/PRS" u="1"/>
        <s v="RT1.FW3.DGE/PRS" u="1"/>
        <s v="RT1.FW2.DIN/PRS" u="1"/>
        <s v="RT1.GN.DSE/PRS" u="1"/>
        <s v="RT1.FW3.DIN/PRS" u="1"/>
        <s v="RT1.GL.DRD/PRS" u="1"/>
        <s v="RT1.GS.DCO/BDX" u="1"/>
        <s v="RT1.FQ.DCO/BDX" u="1"/>
        <s v="RT1.GE.DAF/PRS" u="1"/>
        <s v="RT1.GK.DAC/PRS" u="1"/>
        <s v="RT2.HG.DAF/PRS" u="1"/>
        <s v="RT1.GS.DIN/PRS" u="1"/>
        <s v="RT1.FC.DAF/PRS" u="1"/>
        <s v="RT1.FI.DAC/PRS" u="1"/>
        <s v="RT1.GO.DSE/MTZ" u="1"/>
        <s v="RT1.FQ.DIN/PRS" u="1"/>
        <s v="RT1.GH.MAG/MTL" u="1"/>
        <s v="RT2.HJ.MAG/MTL" u="1"/>
        <s v="RT1.FM.DSE/MTZ" u="1"/>
        <s v="RT1.FF.MAG/MTL" u="1"/>
        <s v="RT1.GM.DRD/MTZ" u="1"/>
        <s v="RT1.GL.DAC/MTZ" u="1"/>
        <s v="RT1.GT.DIN/MTZ" u="1"/>
        <s v="RT1.GJ.MAG/VER" u="1"/>
        <s v="RT1.GL.DSE/PRS" u="1"/>
        <s v="RT1.GJ.DRD/PRS" u="1"/>
        <s v="RT1.GQ.DCO/BDX" u="1"/>
        <s v="RT1.FO.DCO/BDX" u="1"/>
        <s v="RT1.GC.DAF/PRS" u="1"/>
        <s v="RT1.GI.DAC/PRS" u="1"/>
        <s v="RT2.HE.DAF/PRS" u="1"/>
        <s v="RT2.HK.DAC/PRS" u="1"/>
        <s v="RT1.GQ.DIN/PRS" u="1"/>
        <s v="RT1.GM.DSE/MTZ" u="1"/>
        <s v="RT1.FO.DIN/PRS" u="1"/>
        <s v="RT1.GK.DRD/MTZ" u="1"/>
        <s v="RT1.FI.DRD/MTZ" u="1"/>
        <s v="RT1.GJ.DAC/MTZ" u="1"/>
        <s v="RT1.FY.DGE/PRS" u="1"/>
        <s v="RT1.GR.DIN/MTZ" u="1"/>
        <s v="RT1.FP.DIN/MTZ" u="1"/>
        <s v="RT1.GH.MAG/VER" u="1"/>
        <s v="RT2.HJ.MAG/VER" u="1"/>
        <s v="RT1.FF.MAG/VER" u="1"/>
        <s v="RT1.FZ.DGE/MTZ" u="1"/>
        <s v="RT1.GJ.DSE/PRS" u="1"/>
        <s v="RT1.GH.DRD/PRS" u="1"/>
        <s v="RT2.HJ.DRD/PRS" u="1"/>
        <s v="RT1.GO.DCO/BDX" u="1"/>
        <s v="RT1.FF.DRD/PRS" u="1"/>
        <s v="RT1.FM.DCO/BDX" u="1"/>
        <s v="RT1.GA.DAF/PRS" u="1"/>
        <s v="RT2.HC.DAF/PRS" u="1"/>
        <s v="RT1.GO.DIN/PRS" u="1"/>
        <s v="DAF-FOURN.BUREAU" u="1"/>
        <s v="RT1.GK.DSE/MTZ" u="1"/>
        <s v="RT1.FM.DIN/PRS" u="1"/>
        <s v="RT1.GD.MAG/MTL" u="1"/>
        <s v="RT2.HF.MAG/MTL" u="1"/>
        <s v="RT1.FI.DSE/MTZ" u="1"/>
        <s v="RT1.GI.DRD/MTZ" u="1"/>
        <s v="RT2.HK.DRD/MTZ" u="1"/>
        <s v="RT1.GH.DAC/MTZ" u="1"/>
        <s v="RT2.HJ.DAC/MTZ" u="1"/>
        <s v="RT1.FW.DGE/PRS" u="1"/>
        <s v="RT1.FF.DAC/MTZ" u="1"/>
        <s v="RT1.FN.DIN/MTZ" u="1"/>
        <s v="RT1.FX.DGE/MTZ" u="1"/>
        <s v="RT1.GH.DSE/PRS" u="1"/>
        <s v="RT2.HJ.DSE/PRS" u="1"/>
        <s v="RT1.FF.DSE/PRS" u="1"/>
        <s v="RT1.GM.DCO/BDX" u="1"/>
        <s v="RT1.GE.DAC/PRS" u="1"/>
        <s v="RT2.HA.DAF/PRS" u="1"/>
        <s v="RT2.HG.DAC/PRS" u="1"/>
        <s v="RT1.GM.DIN/PRS" u="1"/>
        <s v="RT1.FC.DAC/PRS" u="1"/>
        <s v="RT1.GI.DSE/MTZ" u="1"/>
        <s v="RT2.HK.DSE/MTZ" u="1"/>
        <s v="RT1.GB.MAG/MTL" u="1"/>
        <s v="MOB.DRD/BDX" u="1"/>
        <s v="RT1.FU.DGE/PRS" u="1"/>
        <s v="RT1.GN.DIN/MTZ" u="1"/>
        <s v="RT1.GD.MAG/VER" u="1"/>
        <s v="RT2.HF.MAG/VER" u="1"/>
        <s v="RT1.FV.DGE/MTZ" u="1"/>
        <s v="RT1.GD.DRD/PRS" u="1"/>
        <s v="RT2.HF.DRD/PRS" u="1"/>
        <s v="RT1.GK.DCO/BDX" u="1"/>
        <s v="RT1.FI.DCO/BDX" u="1"/>
        <s v="RT1.GC.DAC/PRS" u="1"/>
        <s v="RT2.HE.DAC/PRS" u="1"/>
        <s v="RT1.GK.DIN/PRS" u="1"/>
        <s v="RT1.FI.DIN/PRS" u="1"/>
        <s v="RT1.FZ.DRD/BDX" u="1"/>
        <s v="RT2.HB.MAG/MTL" u="1"/>
        <s v="RT1.GE.DRD/MTZ" u="1"/>
        <s v="RT2.HG.DRD/MTZ" u="1"/>
        <s v="RT1.FC.DRD/MTZ" u="1"/>
        <s v="RT1.FW2.MAG/MTL" u="1"/>
        <s v="RT1.GD.DAC/MTZ" u="1"/>
        <s v="RT2.HF.DAC/MTZ" u="1"/>
        <s v="RT1.FS.DGE/PRS" u="1"/>
        <s v="RT1.GL.DIN/MTZ" u="1"/>
        <s v="RT1.FW3.MAG/MTL" u="1"/>
        <s v="RT1.GB.MAG/VER" u="1"/>
        <s v="MKT-FOURN.BUREAU" u="1"/>
        <s v="RT1.FT.DGE/MTZ" u="1"/>
        <s v="RT1.GD.DSE/PRS" u="1"/>
        <s v="RT2.HF.DSE/PRS" u="1"/>
        <s v="RT1.GB.DRD/PRS" u="1"/>
        <s v="RT1.GI.DCO/BDX" u="1"/>
        <s v="RT2.HK.DCO/BDX" u="1"/>
        <s v="RT1.FZ.DSE/BDX" u="1"/>
        <s v="RT1.GA.DAC/PRS" u="1"/>
        <s v="RT2.HC.DAC/PRS" u="1"/>
        <s v="RT1.GI.DIN/PRS" u="1"/>
        <s v="RT2.HK.DIN/PRS" u="1"/>
        <s v="RT1.GE.DSE/MTZ" u="1"/>
        <s v="RT2.HG.DSE/MTZ" u="1"/>
        <s v="RT1.FX.DRD/BDX" u="1"/>
        <s v="RT1.FC.DSE/MTZ" u="1"/>
        <s v="RT1.GC.DRD/MTZ" u="1"/>
        <s v="RT2.HE.DRD/MTZ" u="1"/>
        <s v="RT1.GS.DGE/PRS" u="1"/>
        <s v="RT1.GB.DAC/MTZ" u="1"/>
        <s v="RT1.FQ.DGE/PRS" u="1"/>
        <s v="RT1.GJ.DIN/MTZ" u="1"/>
        <s v="RT2.HB.MAG/VER" u="1"/>
        <s v="RT1.GT.DGE/MTZ" u="1"/>
        <s v="RT1.GB.DSE/PRS" u="1"/>
        <s v="RT1.FW2.DAF/PRS" u="1"/>
        <s v="RT2.HB.DRD/PRS" u="1"/>
        <s v="RT1.FW3.DAF/PRS" u="1"/>
        <s v="RT1.FX.DSE/BDX" u="1"/>
        <s v="RT1.FW2.DCO/PRS" u="1"/>
        <s v="RT2.HA.DAC/PRS" u="1"/>
        <s v="RT1.GC.DSE/MTZ" u="1"/>
        <s v="RT2.HE.DSE/MTZ" u="1"/>
        <s v="RT1.FV.DRD/BDX" u="1"/>
        <s v="RT1.FW3.DCO/PRS" u="1"/>
        <s v="RT1.GA.DRD/MTZ" u="1"/>
        <s v="RT2.HC.DRD/MTZ" u="1"/>
        <s v="RT1.GQ.DGE/PRS" u="1"/>
        <s v="RT2.HB.DAC/MTZ" u="1"/>
        <s v="RT1.FO.DGE/PRS" u="1"/>
        <s v="RT1.GH.DIN/MTZ" u="1"/>
        <s v="RT2.HJ.DIN/MTZ" u="1"/>
        <s v="RT1.FF.DIN/MTZ" u="1"/>
        <s v="RT1.GR.DGE/MTZ" u="1"/>
        <s v="RT1.FP.DGE/MTZ" u="1"/>
        <s v="RT2.HB.DSE/PRS" u="1"/>
        <s v="RT1.GE.DCO/BDX" u="1"/>
        <s v="RT2.HG.DCO/BDX" u="1"/>
        <s v="RT1.FC.DCO/BDX" u="1"/>
        <s v="RT1.FV.DSE/BDX" u="1"/>
        <s v="RT1.GE.DIN/PRS" u="1"/>
        <s v="RT2.HG.DIN/PRS" u="1"/>
        <s v="RT1.GA.DSE/MTZ" u="1"/>
        <s v="RT2.HC.DSE/MTZ" u="1"/>
        <s v="RT1.FC.DIN/PRS" u="1"/>
        <s v="RT1.FT.DRD/BDX" u="1"/>
        <s v="RT2.HA.DRD/MTZ" u="1"/>
        <s v="RT1.GO.DGE/PRS" u="1"/>
        <s v="RT1.FM.DGE/PRS" u="1"/>
        <s v="RT1.FN.DGE/MTZ" u="1"/>
        <s v="RT1.GC.DCO/BDX" u="1"/>
        <s v="RT2.HE.DCO/BDX" u="1"/>
        <s v="RT1.FT.DSE/BDX" u="1"/>
        <s v="RT1.GC.DIN/PRS" u="1"/>
        <s v="RT1.GT.DRD/BDX" u="1"/>
        <s v="RT2.HE.DIN/PRS" u="1"/>
        <s v="RT2.HA.DSE/MTZ" u="1"/>
        <s v="RT1.FY.DIN/BDX" u="1"/>
        <s v="RT1.GM.DGE/PRS" u="1"/>
        <s v="RT1.GD.DIN/MTZ" u="1"/>
        <s v="RT2.HF.DIN/MTZ" u="1"/>
        <s v="MOB.DRD/MTZ" u="1"/>
        <s v="INF.MAG/VER" u="1"/>
        <s v="RT1.GN.DGE/MTZ" u="1"/>
        <s v="RT1.GA.DCO/BDX" u="1"/>
        <s v="RT1.GT.DSE/BDX" u="1"/>
        <s v="RT2.HC.DCO/BDX" u="1"/>
        <s v="RT1.GA.DIN/PRS" u="1"/>
        <s v="RT1.GR.DRD/BDX" u="1"/>
        <s v="RT2.HC.DIN/PRS" u="1"/>
        <s v="RT1.FP.DRD/BDX" u="1"/>
        <s v="RT1.FW.DIN/BDX" u="1"/>
        <s v="RT1.GK.DGE/PRS" u="1"/>
        <s v="RT1.FI.DGE/PRS" u="1"/>
        <s v="RT1.GB.DIN/MTZ" u="1"/>
        <s v="RT1.GL.DGE/MTZ" u="1"/>
        <s v="RT1.FW2.MAG/VER" u="1"/>
        <s v="RT1.GR.DSE/BDX" u="1"/>
        <s v="RT2.HA.DCO/BDX" u="1"/>
        <s v="RT1.FP.DSE/BDX" u="1"/>
        <s v="RT1.FW3.MAG/VER" u="1"/>
        <s v="RT2.HA.DIN/PRS" u="1"/>
        <s v="RT1.FN.DRD/BDX" u="1"/>
        <s v="RT1.FU.DIN/BDX" u="1"/>
        <s v="RT1.GI.DGE/PRS" u="1"/>
        <s v="RT2.HK.DGE/PRS" u="1"/>
        <s v="RT2.HB.DIN/MTZ" u="1"/>
        <s v="RT1.GJ.DGE/MTZ" u="1"/>
        <s v="RD-MOBILIER" u="1"/>
        <s v="RT1.FN.DSE/BDX" u="1"/>
        <s v="RT1.GN.DRD/BDX" u="1"/>
        <s v="RT1.FS.DIN/BDX" u="1"/>
        <s v="RT1.GH.DGE/MTZ" u="1"/>
        <s v="RT2.HJ.DGE/MTZ" u="1"/>
        <s v="RT1.FF.DGE/MTZ" u="1"/>
        <s v="RT1.GN.DSE/BDX" u="1"/>
        <s v="RT1.GL.DRD/BDX" u="1"/>
        <s v="RT1.GS.DIN/BDX" u="1"/>
        <s v="RT1.FQ.DIN/BDX" u="1"/>
        <s v="RT1.GE.DGE/PRS" u="1"/>
        <s v="RT2.HG.DGE/PRS" u="1"/>
        <s v="RT1.FC.DGE/PRS" u="1"/>
        <s v="RT1.GL.DSE/BDX" u="1"/>
        <s v="RT1.GJ.DRD/BDX" u="1"/>
        <s v="RT1.GQ.DIN/BDX" u="1"/>
        <s v="RT1.FO.DIN/BDX" u="1"/>
        <s v="RT1.GC.DGE/PRS" u="1"/>
        <s v="RT2.HE.DGE/PRS" u="1"/>
        <s v="RT1.GD.DGE/MTZ" u="1"/>
        <s v="RT2.HF.DGE/MTZ" u="1"/>
        <s v="RT1.FZ.DCO/PRS" u="1"/>
        <s v="RT1.GJ.DSE/BDX" u="1"/>
        <s v="RT1.GH.DRD/BDX" u="1"/>
        <s v="RT2.HJ.DRD/BDX" u="1"/>
        <s v="RT1.FF.DRD/BDX" u="1"/>
        <s v="RT1.GO.DIN/BDX" u="1"/>
        <s v="RT1.FM.DIN/BDX" u="1"/>
        <s v="DAF-FORM" u="1"/>
        <s v="RT1.GA.DGE/PRS" u="1"/>
        <s v="RT2.HC.DGE/PRS" u="1"/>
        <s v="MOB.DRD/PRS" u="1"/>
        <s v="RT1.GB.DGE/MTZ" u="1"/>
        <s v="RT1.FX.DCO/PRS" u="1"/>
        <s v="RT1.GH.DSE/BDX" u="1"/>
        <s v="RT2.HJ.DSE/BDX" u="1"/>
        <s v="RT1.FF.DSE/BDX" u="1"/>
      </sharedItems>
    </cacheField>
    <cacheField name="Poste - Libellé" numFmtId="0">
      <sharedItems count="901">
        <s v="Budget Achats EXPORT"/>
        <s v="Budget Achats FRANCE"/>
        <s v="Budget Achats UE"/>
        <s v="Budget Ventes EXPORT"/>
        <s v="Budget Ventes FRANCE"/>
        <s v="Budget Ventes UE"/>
        <s v="Charges nettes cessions val. mob. de plac. - Section DIN/PRS" u="1"/>
        <s v="Dot. d'exploit. sur immo.-Dot. aux prov. - Section DCO/PRS" u="1"/>
        <s v="Salaires &amp; traitements - Section DAF/PRS" u="1"/>
        <s v="Impôts sur bénéfices - Section MAG/MTL" u="1"/>
        <s v="Dot. d'exploit. sur immo.-Dot. aux amort. - Section DRD/MTZ" u="1"/>
        <s v="Prod. stockée - Section DAF/PRS" u="1"/>
        <s v="Produits except. sur opér. de gestion - Section DCO/MTZ" u="1"/>
        <s v="Produits except. sur opér. en capital - Section DCO/MTZ" u="1"/>
        <s v="Produits financiers de participations - Section DCO/MTZ" u="1"/>
        <s v="Prod. vendue Biens - Total - Section DIN/MTZ" u="1"/>
        <s v="Autres charges - Section DAF/PRS" u="1"/>
        <s v="Dot. except. aux amort. &amp; prov. - Section DCO/BDX" u="1"/>
        <s v="Informatique &amp; logiciels - Section DRD/BDX" u="1"/>
        <s v="Charges nettes cessions val. mob. de plac. - Section DAC/PRS" u="1"/>
        <s v="Particip. salariés aux résultats de l'entreprise - Section MAG/MTL" u="1"/>
        <s v="Charges nettes cessions val. mob. de plac. - Section DAF/PRS" u="1"/>
        <s v="Produits except. sur opér. de gestion - Section DAC/MTZ" u="1"/>
        <s v="Produits except. sur opér. en capital - Section DAC/MTZ" u="1"/>
        <s v="Produits financiers de participations - Section DAC/MTZ" u="1"/>
        <s v="Produits nets sur cess. valeurs mob. de plac. - Section DIN/MTZ" u="1"/>
        <s v="Rep. sur amort. &amp; prov. transfert de charges - Section DAF/PRS" u="1"/>
        <s v="Achats de march. (droits douane compris) - Section DSE/BDX" u="1"/>
        <s v="Salaires &amp; traitements - Section DIN/PRS" u="1"/>
        <s v="Rep. sur prov. &amp; transferts de charges - Section DSE/BDX" u="1"/>
        <s v="Dot. d'exploit. sur actif circul.-Dot. aux prov. - Section DSE/BDX" u="1"/>
        <s v="Perte supportée ou bénéfice transféré - Section DIN/MTZ" u="1"/>
        <s v="Autres charges - Section DRD/PRS" u="1"/>
        <s v="Subventions d'exploitation - Section DCO/MTZ" u="1"/>
        <s v="Prod. immobilisée - Section DCO/MTZ" u="1"/>
        <s v="Informatique &amp; logiciels - Section DSE/BDX" u="1"/>
        <s v="Impôts, taxes &amp; vers. ass. - Section DAC/MTZ" u="1"/>
        <s v="Produits except. sur opér. de gestion - Section DSE/BDX" u="1"/>
        <s v="Produits except. sur opér. en capital - Section DSE/BDX" u="1"/>
        <s v="Produits financiers de participations - Section DSE/BDX" u="1"/>
        <s v="Charges except. sur opér. de gestion - Section DIN/BDX" u="1"/>
        <s v="Charges except. sur opér. en capital - Section DIN/BDX" u="1"/>
        <s v="Autres charges - Section DGE/MTZ" u="1"/>
        <s v="Prod. vendue Services - Total - Section DAC/MTZ" u="1"/>
        <s v="Achats de march. (droits douane compris) - Section DRD/MTZ" u="1"/>
        <s v="Prod. immobilisée - Section DIN/PRS" u="1"/>
        <s v="Dot. financières aux amort. et prov. - Section DSE/BDX" u="1"/>
        <s v="Particip. salariés aux résultats de l'entreprise - Section DAC/PRS" u="1"/>
        <s v="Dot. except. aux amort. &amp; prov. - Section DSE/PRS" u="1"/>
        <s v="Produits autres val. mob. &amp; créances actif immo. - Section DAC/MTZ" u="1"/>
        <s v="Dot. except. aux amort. &amp; prov. - Section DGE/MTZ" u="1"/>
        <s v="Dot. except. aux amort. &amp; prov. - Section DIN/MTZ" u="1"/>
        <s v="Rep. sur prov. &amp; transferts de charges - Section DGE/MTZ" u="1"/>
        <s v="Bénéfice attribué ou perte transférée (III) - Section DIN/PRS" u="1"/>
        <s v="Prod. vendue Services - Total - Section DMA/PRS" u="1"/>
        <s v="Ventes de marchandises - Total - Section DAC/PRS" u="1"/>
        <s v="Intérêts &amp;  charges ass. - Section DIN/BDX" u="1"/>
        <s v="Produits autres val. mob. &amp; créances actif immo. - Section DMA/PRS" u="1"/>
        <s v="Rep. sur prov. &amp; transferts de charges - Section DMA/PRS" u="1"/>
        <s v="Autres achats &amp; charges externes - Section DIN/MTZ" u="1"/>
        <s v="Bénéfice attribué ou perte transférée (III) - Section DCO/PRS" u="1"/>
        <s v="Achats mat. pre., autres approv. (droits douane) - Section DIN/MTZ" u="1"/>
        <s v="Achats de march. (droits douane compris) - Section DAC/PRS" u="1"/>
        <s v="Subventions d'exploitation - Section DAC/MTZ" u="1"/>
        <s v="Autres produits - Section DGE/PRS" u="1"/>
        <s v="Intérêts &amp;  charges ass. - Section DCO/BDX" u="1"/>
        <s v="Ventes de marchandises - Total - Section DSE/MTZ" u="1"/>
        <s v="Achats de march. (droits douane compris) - Section MAG/VER" u="1"/>
        <s v="Impôts sur bénéfices - Section DSE/MTZ" u="1"/>
        <s v="Charges except. sur opér. de gestion - Section DRD/MTZ" u="1"/>
        <s v="Charges except. sur opér. en capital - Section DRD/MTZ" u="1"/>
        <s v="Produits except. sur opér. de gestion - Section DMA/PRS" u="1"/>
        <s v="Produits except. sur opér. en capital - Section DMA/PRS" u="1"/>
        <s v="Produits financiers de participations - Section DMA/PRS" u="1"/>
        <s v="Budget DAF - Téléphonie" u="1"/>
        <s v="Budget MKT - Téléphonie" u="1"/>
        <s v="Dot. d'exploit. sur actif circul.-Dot. aux prov. - Section DRD/MTZ" u="1"/>
        <s v="Salaires &amp; traitements - Section DRD/PRS" u="1"/>
        <s v="Impôts sur bénéfices - Section DIN/BDX" u="1"/>
        <s v="Charges nettes cessions val. mob. de plac. - Section DRD/MTZ" u="1"/>
        <s v="Bénéfice attribué ou perte transférée (III) - Section MAG/MTL" u="1"/>
        <s v="Produits except. sur opér. de gestion - Section DSE/PRS" u="1"/>
        <s v="Produits except. sur opér. en capital - Section DSE/PRS" u="1"/>
        <s v="Produits financiers de participations - Section DSE/PRS" u="1"/>
        <s v="Impôts, taxes &amp; vers. ass. - Section DSE/BDX" u="1"/>
        <s v="Particip. salariés aux résultats de l'entreprise - Section DAF/PRS" u="1"/>
        <s v="Dot. except. aux amort. &amp; prov. - Section DMA/PRS" u="1"/>
        <s v="Dot. d'exploit. sur immo.-Dot. aux prov. - Section DGE/MTZ" u="1"/>
        <s v="Autres charges - Section DCO/MTZ" u="1"/>
        <s v="Dot. except. aux amort. &amp; prov. - Section DAC/MTZ" u="1"/>
        <s v="Charges sociales - Section DSE/BDX" u="1"/>
        <s v="Achats mat. pre., autres approv. (droits douane) - Section DRD/BDX" u="1"/>
        <s v="Dot. financières aux amort. et prov. - Section DAC/PRS" u="1"/>
        <s v="Dot. except. aux amort. &amp; prov. - Section DCO/MTZ" u="1"/>
        <s v="Impôts sur bénéfices - Section DRD/MTZ" u="1"/>
        <s v="Salaires &amp; traitements - Section DGE/MTZ" u="1"/>
        <s v="Dot. d'exploit. pour risques &amp; charges-Dot. aux prov. - Section DIN/BDX" u="1"/>
        <s v="Publicité - Section MAG/VER" u="1"/>
        <s v="Charges nettes cessions val. mob. de plac. - Section DRD/PRS" u="1"/>
        <s v="Charges sociales - Section DRD/BDX" u="1"/>
        <s v="Dot. d'exploit. sur immo.-Dot. aux prov. - Section DIN/BDX" u="1"/>
        <s v="Budget RD - Mobilier" u="1"/>
        <s v="Autres achats &amp; charges externes - Section DCO/MTZ" u="1"/>
        <s v="Rep. sur amort. &amp; prov. transfert de charges - Section MAG/VER" u="1"/>
        <s v="Autres achats &amp; charges externes - Section DIN/PRS" u="1"/>
        <s v="Rep. sur prov. &amp; transferts de charges - Section DIN/BDX" u="1"/>
        <s v="Subventions d'exploitation - Section DSE/BDX" u="1"/>
        <s v="Prod. vendue Biens - Total - Section DRD/MTZ" u="1"/>
        <s v="Prod. vendue Services - Total - Section DIN/PRS" u="1"/>
        <s v="Dot. d'exploit. sur actif circul.-Dot. aux prov. - Section DSE/MTZ" u="1"/>
        <s v="Autres charges - Section DSE/PRS" u="1"/>
        <s v="Achats de march. (droits douane compris) - Section DCO/PRS" u="1"/>
        <s v="Ventes de marchandises - Total - Section DGE/PRS" u="1"/>
        <s v="Autres intérêts et produits assimilés - Section DGE/PRS" u="1"/>
        <s v="Produits nets sur cess. valeurs mob. de plac. - Section DRD/MTZ" u="1"/>
        <s v="Produits autres val. mob. &amp; créances actif immo. - Section DIN/PRS" u="1"/>
        <s v="Différences négatives de change - Section DSE/BDX" u="1"/>
        <s v="Différences positives de change - Section DSE/BDX" u="1"/>
        <s v="Charges except. sur opér. de gestion - Section DCO/BDX" u="1"/>
        <s v="Charges except. sur opér. en capital - Section DCO/BDX" u="1"/>
        <s v="Budget RD - Formation" u="1"/>
        <s v="Mobilier - Section DIN/BDX" u="1"/>
        <s v="Dot. financières aux amort. et prov. - Section DIN/BDX" u="1"/>
        <s v="Prod. immobilisée - Section DCO/PRS" u="1"/>
        <s v="Achats mat. pre., autres approv. (droits douane) - Section DSE/BDX" u="1"/>
        <s v="Dot. except. aux amort. &amp; prov. - Section DGE/PRS" u="1"/>
        <s v="Dot. d'exploit. sur immo.-Dot. aux prov. - Section MAG/MTL" u="1"/>
        <s v="Dot. except. aux amort. &amp; prov. - Section DIN/PRS" u="1"/>
        <s v="Salaires &amp; traitements - Section DSE/MTZ" u="1"/>
        <s v="Intérêts &amp;  charges ass. - Section DMA/PRS" u="1"/>
        <s v="Charges nettes cessions val. mob. de plac. - Section MAG/VER" u="1"/>
        <s v="Autres intérêts et produits assimilés - Section MAG/MTL" u="1"/>
        <s v="Autres intérêts et produits assimilés - Section MAG/VER" u="1"/>
        <s v="Variation de stock (mat. pre., approv.) - Section DAC/PRS" u="1"/>
        <s v="Perte supportée ou bénéfice transféré - Section DRD/BDX" u="1"/>
        <s v="Rep. sur prov. &amp; transferts de charges - Section DAF/PRS" u="1"/>
        <s v="Charges except. sur opér. de gestion - Section DGE/MTZ" u="1"/>
        <s v="Charges except. sur opér. en capital - Section DGE/MTZ" u="1"/>
        <s v="Formation - Section DIN/BDX" u="1"/>
        <s v="Dot. d'exploit. sur actif circul.-Dot. aux prov. - Section MAG/MTL" u="1"/>
        <s v="Dot. d'exploit. sur immo.-Dot. aux amort. - Section DIN/BDX" u="1"/>
        <s v="Autres achats &amp; charges externes - Section DCO/PRS" u="1"/>
        <s v="Informatique &amp; logiciels - Section DIN/BDX" u="1"/>
        <s v="Intérêts &amp;  charges ass. - Section DAC/PRS" u="1"/>
        <s v="Perte supportée ou bénéfice transféré - Section DAF/PRS" u="1"/>
        <s v="Variation de stock (mat. pre., approv.) - Section DAF/PRS" u="1"/>
        <s v="Autres produits - Section DIN/BDX" u="1"/>
        <s v="Mobilier - Section DIN/MTZ" u="1"/>
        <s v="Dot. financières aux amort. et prov. - Section DRD/MTZ" u="1"/>
        <s v="Dot. d'exploit. sur immo.-Dot. aux prov. - Section DSE/MTZ" u="1"/>
        <s v="Dot. except. aux amort. &amp; prov. - Section MAG/MTL" u="1"/>
        <s v="Informatique &amp; logiciels - Section DCO/BDX" u="1"/>
        <s v="Variation de stock (mat. pre., approv.) - Section DCO/PRS" u="1"/>
        <s v="Prod. vendue Services - Total - Section DCO/BDX" u="1"/>
        <s v="Ventes de marchandises - Total - Section DIN/BDX" u="1"/>
        <s v="Charges except. sur opér. de gestion - Section DRD/PRS" u="1"/>
        <s v="Charges except. sur opér. en capital - Section DRD/PRS" u="1"/>
        <s v="Dot. d'exploit. sur actif circul.-Dot. aux prov. - Section DAC/PRS" u="1"/>
        <s v="Formation - Section DCO/BDX" u="1"/>
        <s v="Dot. except. aux amort. &amp; prov. - Section DAC/PRS" u="1"/>
        <s v="Autres intérêts et produits assimilés - Section DCO/BDX" u="1"/>
        <s v="Impôts, taxes &amp; vers. ass. - Section DGE/PRS" u="1"/>
        <s v="Rep. sur prov. &amp; transferts de charges - Section MAG/VER" u="1"/>
        <s v="Achats mat. pre., autres approv. (droits douane) - Section DRD/MTZ" u="1"/>
        <s v="Dot. except. aux amort. &amp; prov. - Section DAF/PRS" u="1"/>
        <s v="Produits autres val. mob. &amp; créances actif immo. - Section DCO/BDX" u="1"/>
        <s v="Dot. except. aux amort. &amp; prov. - Section DCO/PRS" u="1"/>
        <s v="Intérêts &amp;  charges ass. - Section DRD/PRS" u="1"/>
        <s v="Mobilier - Section DMA/PRS" u="1"/>
        <s v="Mobilier - Section DAC/MTZ" u="1"/>
        <s v="Achats de march. (droits douane compris) - Section DGE/MTZ" u="1"/>
        <s v="Impôts sur bénéfices - Section MAG/VER" u="1"/>
        <s v="Charges nettes cessions val. mob. de plac. - Section DSE/MTZ" u="1"/>
        <s v="Charges except. sur opér. de gestion - Section DSE/MTZ" u="1"/>
        <s v="Charges except. sur opér. en capital - Section DSE/MTZ" u="1"/>
        <s v="Intérêts &amp;  charges ass. - Section DGE/PRS" u="1"/>
        <s v="Perte supportée ou bénéfice transféré - Section DRD/PRS" u="1"/>
        <s v="Rep. sur amort. &amp; prov. transfert de charges - Section DIN/PRS" u="1"/>
        <s v="Prod. vendue Biens - Total - Section DCO/MTZ" u="1"/>
        <s v="Intérêts &amp;  charges ass. - Section DSE/PRS" u="1"/>
        <s v="Dot. d'exploit. pour risques &amp; charges-Dot. aux prov. - Section DCO/MTZ" u="1"/>
        <s v="Perte supportée ou bénéfice transféré - Section DGE/MTZ" u="1"/>
        <s v="Différences négatives de change - Section DSE/MTZ" u="1"/>
        <s v="Différences positives de change - Section DSE/MTZ" u="1"/>
        <s v="Impôts, taxes &amp; vers. ass. - Section DIN/BDX" u="1"/>
        <s v="Intérêts &amp;  charges ass. - Section DAF/PRS" u="1"/>
        <s v="Dot. d'exploit. sur immo.-Dot. aux amort. - Section DRD/BDX" u="1"/>
        <s v="Produits nets sur cess. valeurs mob. de plac. - Section DCO/MTZ" u="1"/>
        <s v="Prod. stockée - Section MAG/VER" u="1"/>
        <s v="Subventions d'exploitation - Section DGE/PRS" u="1"/>
        <s v="Mobilier - Section DIN/PRS" u="1"/>
        <s v="Achats de march. (droits douane compris) - Section DIN/BDX" u="1"/>
        <s v="Charges nettes cessions val. mob. de plac. - Section DSE/PRS" u="1"/>
        <s v="Dot. d'exploit. sur actif circul.-Dot. aux prov. - Section DAF/PRS" u="1"/>
        <s v="Publicité - Section DIN/MTZ" u="1"/>
        <s v="Différences négatives de change - Section DIN/BDX" u="1"/>
        <s v="Différences positives de change - Section DIN/BDX" u="1"/>
        <s v="Autres intérêts et produits assimilés - Section DCO/PRS" u="1"/>
        <s v="Produits except. sur opér. de gestion - Section DRD/MTZ" u="1"/>
        <s v="Produits except. sur opér. en capital - Section DRD/MTZ" u="1"/>
        <s v="Produits financiers de participations - Section DRD/MTZ" u="1"/>
        <s v="Dot. d'exploit. pour risques &amp; charges-Dot. aux prov. - Section DMA/PRS" u="1"/>
        <s v="Achats mat. pre., autres approv. (droits douane) - Section DSE/MTZ" u="1"/>
        <s v="Autres charges - Section DIN/BDX" u="1"/>
        <s v="Rep. sur amort. &amp; prov. transfert de charges - Section DCO/BDX" u="1"/>
        <s v="Charges nettes cessions val. mob. de plac. - Section DCO/MTZ" u="1"/>
        <s v="Dot. financières aux amort. et prov. - Section DCO/BDX" u="1"/>
        <s v="Prod. vendue Biens - Total - Section DAC/MTZ" u="1"/>
        <s v="Autres intérêts et produits assimilés - Section DAC/PRS" u="1"/>
        <s v="Mobilier - Section DAC/PRS" u="1"/>
        <s v="Autres achats &amp; charges externes - Section MAG/MTL" u="1"/>
        <s v="Dot. d'exploit. sur immo.-Dot. aux amort. - Section DAF/PRS" u="1"/>
        <s v="Subventions d'exploitation - Section DIN/BDX" u="1"/>
        <s v="Ventes de marchandises - Total - Section DMA/PRS" u="1"/>
        <s v="Mobilier - Section DAF/PRS" u="1"/>
        <s v="Prod. vendue Services - Total - Section DRD/PRS" u="1"/>
        <s v="Impôts, taxes &amp; vers. ass. - Section DMA/PRS" u="1"/>
        <s v="Produits nets sur cess. valeurs mob. de plac. - Section DAC/MTZ" u="1"/>
        <s v="Prod. vendue Services - Total - Section DGE/MTZ" u="1"/>
        <s v="Rep. sur prov. &amp; transferts de charges - Section DAC/PRS" u="1"/>
        <s v="Publicité - Section DCO/MTZ" u="1"/>
        <s v="Particip. salariés aux résultats de l'entreprise - Section DGE/PRS" u="1"/>
        <s v="Variation de stock (mat. pre., approv.) - Section MAG/MTL" u="1"/>
        <s v="Publicité - Section DIN/PRS" u="1"/>
        <s v="Achats de march. (droits douane compris) - Section MAG/MTL" u="1"/>
        <s v="Budget DAF - Informatique" u="1"/>
        <s v="Budget MKT - Informatique" u="1"/>
        <s v="Charges sociales - Section DSE/MTZ" u="1"/>
        <s v="Informatique &amp; logiciels - Section DMA/PRS" u="1"/>
        <s v="Charges nettes cessions val. mob. de plac. - Section MAG/MTL" u="1"/>
        <s v="Produits autres val. mob. &amp; créances actif immo. - Section DRD/PRS" u="1"/>
        <s v="Dot. financières aux amort. et prov. - Section DGE/MTZ" u="1"/>
        <s v="Particip. salariés aux résultats de l'entreprise - Section MAG/VER" u="1"/>
        <s v="Produits autres val. mob. &amp; créances actif immo. - Section DGE/MTZ" u="1"/>
        <s v="Dot. d'exploit. sur immo.-Dot. aux amort. - Section DIN/PRS" u="1"/>
        <s v="Charges nettes cessions val. mob. de plac. - Section DCO/PRS" u="1"/>
        <s v="Charges except. sur opér. de gestion - Section DGE/PRS" u="1"/>
        <s v="Charges except. sur opér. en capital - Section DGE/PRS" u="1"/>
        <s v="Rep. sur prov. &amp; transferts de charges - Section DRD/PRS" u="1"/>
        <s v="Impôts, taxes &amp; vers. ass. - Section MAG/MTL" u="1"/>
        <s v="Charges sociales - Section DRD/MTZ" u="1"/>
        <s v="Rep. sur amort. &amp; prov. transfert de charges - Section DRD/PRS" u="1"/>
        <s v="Achats mat. pre., autres approv. (droits douane) - Section MAG/MTL" u="1"/>
        <s v="Impôts, taxes &amp; vers. ass. - Section MAG/VER" u="1"/>
        <s v="Prod. vendue Services - Total - Section DCO/MTZ" u="1"/>
        <s v="Autres intérêts et produits assimilés - Section DIN/MTZ" u="1"/>
        <s v="Impôts, taxes &amp; vers. ass. - Section DSE/PRS" u="1"/>
        <s v="Impôts sur bénéfices - Section DCO/BDX" u="1"/>
        <s v="Différences négatives de change - Section DCO/BDX" u="1"/>
        <s v="Différences positives de change - Section DCO/BDX" u="1"/>
        <s v="Publicité - Section DCO/PRS" u="1"/>
        <s v="Subventions d'exploitation - Section DMA/PRS" u="1"/>
        <s v="Particip. salariés aux résultats de l'entreprise - Section DCO/PRS" u="1"/>
        <s v="Informatique &amp; logiciels - Section DAC/PRS" u="1"/>
        <s v="Variation de stock (march.) - Section DIN/BDX" u="1"/>
        <s v="Dot. financières aux amort. et prov. - Section DRD/PRS" u="1"/>
        <s v="Ventes de marchandises - Total - Section MAG/MTL" u="1"/>
        <s v="Budget DAF - Formation" u="1"/>
        <s v="Budget MKT - Formation" u="1"/>
        <s v="Autres produits - Section DCO/MTZ" u="1"/>
        <s v="Produits autres val. mob. &amp; créances actif immo. - Section DCO/MTZ" u="1"/>
        <s v="Charges sociales - Section DIN/BDX" u="1"/>
        <s v="Budget RD - Fournitures de bureau" u="1"/>
        <s v="Prod. vendue Biens - Total - Section DSE/BDX" u="1"/>
        <s v="Rep. sur prov. &amp; transferts de charges - Section DSE/PRS" u="1"/>
        <s v="Achats de march. (droits douane compris) - Section DSE/MTZ" u="1"/>
        <s v="Autres achats &amp; charges externes - Section DMA/PRS" u="1"/>
        <s v="Prod. vendue Services - Total - Section DSE/PRS" u="1"/>
        <s v="Ventes de marchandises - Total - Section MAG/VER" u="1"/>
        <s v="Achats mat. pre., autres approv. (droits douane) - Section DAC/PRS" u="1"/>
        <s v="Subventions d'exploitation - Section MAG/MTL" u="1"/>
        <s v="Produits nets sur cess. valeurs mob. de plac. - Section DSE/BDX" u="1"/>
        <s v="Prod. immobilisée - Section MAG/MTL" u="1"/>
        <s v="Autres achats &amp; charges externes - Section DRD/BDX" u="1"/>
        <s v="Charges except. sur opér. de gestion - Section DIN/MTZ" u="1"/>
        <s v="Charges except. sur opér. en capital - Section DIN/MTZ" u="1"/>
        <s v="Produits autres val. mob. &amp; créances actif immo. - Section DSE/PRS" u="1"/>
        <s v="Subventions d'exploitation - Section MAG/VER" u="1"/>
        <s v="Dot. financières aux amort. et prov. - Section DSE/MTZ" u="1"/>
        <s v="Ventes de marchandises - Total - Section DSE/PRS" u="1"/>
        <s v="Informatique &amp; logiciels - Section DRD/PRS" u="1"/>
        <s v="Salaires &amp; traitements - Section DCO/MTZ" u="1"/>
        <s v="Charges except. sur opér. de gestion - Section DSE/PRS" u="1"/>
        <s v="Charges except. sur opér. en capital - Section DSE/PRS" u="1"/>
        <s v="Dot. d'exploit. pour risques &amp; charges-Dot. aux prov. - Section MAG/MTL" u="1"/>
        <s v="Autres produits - Section DMA/PRS" u="1"/>
        <s v="Subventions d'exploitation - Section DSE/PRS" u="1"/>
        <s v="Différences négatives de change - Section DSE/PRS" u="1"/>
        <s v="Différences positives de change - Section DSE/PRS" u="1"/>
        <s v="Produits except. sur opér. de gestion - Section DIN/BDX" u="1"/>
        <s v="Produits except. sur opér. en capital - Section DIN/BDX" u="1"/>
        <s v="Produits financiers de participations - Section DIN/BDX" u="1"/>
        <s v="Différences négatives de change - Section DGE/MTZ" u="1"/>
        <s v="Différences positives de change - Section DGE/MTZ" u="1"/>
        <s v="Dot. d'exploit. sur immo.-Dot. aux prov. - Section DCO/BDX" u="1"/>
        <s v="Différences négatives de change - Section DIN/MTZ" u="1"/>
        <s v="Différences positives de change - Section DIN/MTZ" u="1"/>
        <s v="Dot. d'exploit. sur immo.-Dot. aux amort. - Section DRD/PRS" u="1"/>
        <s v="Informatique &amp; logiciels - Section DGE/PRS" u="1"/>
        <s v="Variation de stock (mat. pre., approv.) - Section DSE/MTZ" u="1"/>
        <s v="Perte supportée ou bénéfice transféré - Section DCO/MTZ" u="1"/>
        <s v="Publicité - Section MAG/MTL" u="1"/>
        <s v="Informatique &amp; logiciels - Section DSE/PRS" u="1"/>
        <s v="Salaires &amp; traitements - Section DAC/MTZ" u="1"/>
        <s v="Impôts, taxes &amp; vers. ass. - Section DRD/BDX" u="1"/>
        <s v="Variation de stock (mat. pre., approv.) - Section DIN/BDX" u="1"/>
        <s v="Impôts sur bénéfices - Section DSE/PRS" u="1"/>
        <s v="Variation de stock (march.) - Section DIN/MTZ" u="1"/>
        <s v="Perte supportée ou bénéfice transféré - Section DAC/MTZ" u="1"/>
        <s v="Dot. d'exploit. sur immo.-Dot. aux prov. - Section DRD/PRS" u="1"/>
        <s v="Informatique &amp; logiciels - Section DAF/PRS" u="1"/>
        <s v="Dot. d'exploit. pour risques &amp; charges-Dot. aux prov. - Section MAG/VER" u="1"/>
        <s v="Mobilier - Section DRD/BDX" u="1"/>
        <s v="Dot. d'exploit. sur immo.-Dot. aux amort. - Section DGE/MTZ" u="1"/>
        <s v="Ventes de marchandises - Total - Section DIN/MTZ" u="1"/>
        <s v="Prod. stockée - Section DIN/BDX" u="1"/>
        <s v="Dot. d'exploit. pour risques &amp; charges-Dot. aux prov. - Section DRD/PRS" u="1"/>
        <s v="Perte supportée ou bénéfice transféré - Section DSE/BDX" u="1"/>
        <s v="Autres achats &amp; charges externes - Section DAC/MTZ" u="1"/>
        <s v="Formation - Section DMA/PRS" u="1"/>
        <s v="Achats mat. pre., autres approv. (droits douane) - Section DAF/PRS" u="1"/>
        <s v="Variation de stock (mat. pre., approv.) - Section DRD/MTZ" u="1"/>
        <s v="Variation de stock (march.) - Section DMA/PRS" u="1"/>
        <s v="Dot. d'exploit. pour risques &amp; charges-Dot. aux prov. - Section DAC/MTZ" u="1"/>
        <s v="Intérêts &amp;  charges ass. - Section DIN/PRS" u="1"/>
        <s v="Variation de stock (march.) - Section DAC/MTZ" u="1"/>
        <s v="Impôts sur bénéfices - Section DRD/PRS" u="1"/>
        <s v="Salaires &amp; traitements - Section DSE/BDX" u="1"/>
        <s v="Publicité - Section DRD/BDX" u="1"/>
        <s v="Bénéfice attribué ou perte transférée (III) - Section DAC/MTZ" u="1"/>
        <s v="Différences négatives de change - Section DMA/PRS" u="1"/>
        <s v="Différences positives de change - Section DMA/PRS" u="1"/>
        <s v="Dot. d'exploit. pour risques &amp; charges-Dot. aux prov. - Section DSE/PRS" u="1"/>
        <s v="Prod. vendue Services - Total - Section DIN/BDX" u="1"/>
        <s v="Subventions d'exploitation - Section DRD/BDX" u="1"/>
        <s v="Autres charges - Section DGE/PRS" u="1"/>
        <s v="Différences négatives de change - Section DAC/MTZ" u="1"/>
        <s v="Différences positives de change - Section DAC/MTZ" u="1"/>
        <s v="Intérêts &amp;  charges ass. - Section DCO/PRS" u="1"/>
        <s v="Produits except. sur opér. de gestion - Section DIN/PRS" u="1"/>
        <s v="Produits except. sur opér. en capital - Section DIN/PRS" u="1"/>
        <s v="Produits financiers de participations - Section DIN/PRS" u="1"/>
        <s v="Produits autres val. mob. &amp; créances actif immo. - Section DIN/BDX" u="1"/>
        <s v="Dot. except. aux amort. &amp; prov. - Section DRD/BDX" u="1"/>
        <s v="Différences négatives de change - Section DCO/MTZ" u="1"/>
        <s v="Différences positives de change - Section DCO/MTZ" u="1"/>
        <s v="Charges except. sur opér. de gestion - Section DAF/PRS" u="1"/>
        <s v="Charges except. sur opér. en capital - Section DAF/PRS" u="1"/>
        <s v="Formation - Section DAC/MTZ" u="1"/>
        <s v="Autres achats &amp; charges externes - Section DSE/BDX" u="1"/>
        <s v="Dot. financières aux amort. et prov. - Section DGE/PRS" u="1"/>
        <s v="Autres charges - Section MAG/VER" u="1"/>
        <s v="Particip. salariés aux résultats de l'entreprise - Section DAC/MTZ" u="1"/>
        <s v="Rep. sur amort. &amp; prov. transfert de charges - Section DIN/MTZ" u="1"/>
        <s v="Variation de stock (march.) - Section DIN/PRS" u="1"/>
        <s v="Bénéfice attribué ou perte transférée (III) - Section DRD/MTZ" u="1"/>
        <s v="Mobilier - Section DRD/MTZ" u="1"/>
        <s v="Budget RD - Informatique" u="1"/>
        <s v="Intérêts &amp;  charges ass. - Section MAG/MTL" u="1"/>
        <s v="Dot. d'exploit. sur immo.-Dot. aux prov. - Section DIN/MTZ" u="1"/>
        <s v="Dot. d'exploit. sur immo.-Dot. aux amort. - Section DSE/MTZ" u="1"/>
        <s v="Rep. sur prov. &amp; transferts de charges - Section DIN/PRS" u="1"/>
        <s v="Particip. salariés aux résultats de l'entreprise - Section DMA/PRS" u="1"/>
        <s v="Publicité - Section DSE/BDX" u="1"/>
        <s v="Perte supportée ou bénéfice transféré - Section DMA/PRS" u="1"/>
        <s v="Autres produits - Section MAG/MTL" u="1"/>
        <s v="Bénéfice attribué ou perte transférée (III) - Section DGE/MTZ" u="1"/>
        <s v="Impôts, taxes &amp; vers. ass. - Section DAF/PRS" u="1"/>
        <s v="Prod. stockée - Section DCO/BDX" u="1"/>
        <s v="Charges sociales - Section DCO/BDX" u="1"/>
        <s v="Perte supportée ou bénéfice transféré - Section DSE/PRS" u="1"/>
        <s v="Bénéfice attribué ou perte transférée (III) - Section DSE/MTZ" u="1"/>
        <s v="Formation - Section DAC/PRS" u="1"/>
        <s v="Autres achats &amp; charges externes - Section DAC/PRS" u="1"/>
        <s v="Variation de stock (march.) - Section DAC/PRS" u="1"/>
        <s v="Prod. immobilisée - Section DMA/PRS" u="1"/>
        <s v="Ventes de marchandises - Total - Section DRD/BDX" u="1"/>
        <s v="Prod. vendue Biens - Total - Section DGE/PRS" u="1"/>
        <s v="Variation de stock (march.) - Section DAF/PRS" u="1"/>
        <s v="Dot. d'exploit. sur actif circul.-Dot. aux prov. - Section DGE/PRS" u="1"/>
        <s v="Salaires &amp; traitements - Section DGE/PRS" u="1"/>
        <s v="Charges except. sur opér. de gestion - Section DCO/MTZ" u="1"/>
        <s v="Charges except. sur opér. en capital - Section DCO/MTZ" u="1"/>
        <s v="Dot. d'exploit. sur actif circul.-Dot. aux prov. - Section MAG/VER" u="1"/>
        <s v="Dot. financières aux amort. et prov. - Section DIN/MTZ" u="1"/>
        <s v="Produits nets sur cess. valeurs mob. de plac. - Section DGE/PRS" u="1"/>
        <s v="Autres produits - Section MAG/VER" u="1"/>
        <s v="Différences négatives de change - Section DGE/PRS" u="1"/>
        <s v="Différences positives de change - Section DGE/PRS" u="1"/>
        <s v="Autres intérêts et produits assimilés - Section DRD/BDX" u="1"/>
        <s v="Autres charges - Section DCO/PRS" u="1"/>
        <s v="Prod. immobilisée - Section MAG/VER" u="1"/>
        <s v="Différences négatives de change - Section DIN/PRS" u="1"/>
        <s v="Différences positives de change - Section DIN/PRS" u="1"/>
        <s v="Dot. d'exploit. pour risques &amp; charges-Dot. aux prov. - Section DIN/MTZ" u="1"/>
        <s v="Charges except. sur opér. de gestion - Section DIN/PRS" u="1"/>
        <s v="Charges except. sur opér. en capital - Section DIN/PRS" u="1"/>
        <s v="Rep. sur amort. &amp; prov. transfert de charges - Section DSE/BDX" u="1"/>
        <s v="Prod. immobilisée - Section DRD/BDX" u="1"/>
        <s v="Impôts, taxes &amp; vers. ass. - Section DCO/BDX" u="1"/>
        <s v="Formation - Section DRD/MTZ" u="1"/>
        <s v="Autres produits - Section DRD/PRS" u="1"/>
        <s v="Impôts, taxes &amp; vers. ass. - Section DIN/PRS" u="1"/>
        <s v="Dot. financières aux amort. et prov. - Section DSE/PRS" u="1"/>
        <s v="Subventions d'exploitation - Section DAF/PRS" u="1"/>
        <s v="Autres produits - Section DAC/MTZ" u="1"/>
        <s v="Produits except. sur opér. de gestion - Section DSE/MTZ" u="1"/>
        <s v="Produits except. sur opér. en capital - Section DSE/MTZ" u="1"/>
        <s v="Produits financiers de participations - Section DSE/MTZ" u="1"/>
        <s v="Autres intérêts et produits assimilés - Section DAF/PRS" u="1"/>
        <s v="Mobilier - Section DRD/PRS" u="1"/>
        <s v="Prod. vendue Biens - Total - Section DIN/BDX" u="1"/>
        <s v="Dot. d'exploit. sur actif circul.-Dot. aux prov. - Section DCO/PRS" u="1"/>
        <s v="Autres produits - Section DSE/PRS" u="1"/>
        <s v="Achats de march. (droits douane compris) - Section DCO/BDX" u="1"/>
        <s v="Autres charges - Section DIN/MTZ" u="1"/>
        <s v="Formation - Section DGE/MTZ" u="1"/>
        <s v="Salaires &amp; traitements - Section DMA/PRS" u="1"/>
        <s v="Produits nets sur cess. valeurs mob. de plac. - Section DIN/BDX" u="1"/>
        <s v="Autres achats &amp; charges externes - Section DRD/MTZ" u="1"/>
        <s v="Rep. sur amort. &amp; prov. transfert de charges - Section DRD/MTZ" u="1"/>
        <s v="Formation - Section DRD/PRS" u="1"/>
        <s v="Salaires &amp; traitements - Section MAG/MTL" u="1"/>
        <s v="Subventions d'exploitation - Section DCO/BDX" u="1"/>
        <s v="Achats de march. (droits douane compris) - Section DRD/PRS" u="1"/>
        <s v="Subventions d'exploitation - Section DIN/PRS" u="1"/>
        <s v="Formation - Section DSE/MTZ" u="1"/>
        <s v="Salaires &amp; traitements - Section MAG/VER" u="1"/>
        <s v="Différences négatives de change - Section MAG/MTL" u="1"/>
        <s v="Différences positives de change - Section MAG/MTL" u="1"/>
        <s v="Dot. except. aux amort. &amp; prov. - Section DRD/MTZ" u="1"/>
        <s v="Variation de stock (mat. pre., approv.) - Section MAG/VER" u="1"/>
        <s v="Salaires &amp; traitements - Section DSE/PRS" u="1"/>
        <s v="Charges sociales - Section DSE/PRS" u="1"/>
        <s v="Prod. vendue Services - Total - Section DIN/MTZ" u="1"/>
        <s v="Charges sociales - Section DGE/MTZ" u="1"/>
        <s v="Charges nettes cessions val. mob. de plac. - Section DIN/BDX" u="1"/>
        <s v="Différences négatives de change - Section DAC/PRS" u="1"/>
        <s v="Différences positives de change - Section DAC/PRS" u="1"/>
        <s v="Charges sociales - Section DIN/MTZ" u="1"/>
        <s v="Particip. salariés aux résultats de l'entreprise - Section DIN/PRS" u="1"/>
        <s v="Différences négatives de change - Section DAF/PRS" u="1"/>
        <s v="Différences positives de change - Section DAF/PRS" u="1"/>
        <s v="Autres intérêts et produits assimilés - Section DRD/PRS" u="1"/>
        <s v="Impôts sur bénéfices - Section DGE/MTZ" u="1"/>
        <s v="Informatique &amp; logiciels - Section DIN/PRS" u="1"/>
        <s v="Prod. vendue Biens - Total - Section DMA/PRS" u="1"/>
        <s v="Différences négatives de change - Section DCO/PRS" u="1"/>
        <s v="Différences positives de change - Section DCO/PRS" u="1"/>
        <s v="Produits autres val. mob. &amp; créances actif immo. - Section DIN/MTZ" u="1"/>
        <s v="Formation - Section DGE/PRS" u="1"/>
        <s v="Charges sociales - Section DRD/PRS" u="1"/>
        <s v="Bénéfice attribué ou perte transférée (III) - Section MAG/VER" u="1"/>
        <s v="Impôts sur bénéfices - Section DIN/MTZ" u="1"/>
        <s v="Rep. sur prov. &amp; transferts de charges - Section DCO/MTZ" u="1"/>
        <s v="Autres intérêts et produits assimilés - Section DGE/MTZ" u="1"/>
        <s v="Dot. financières aux amort. et prov. - Section DAF/PRS" u="1"/>
        <s v="Produits nets sur cess. valeurs mob. de plac. - Section DMA/PRS" u="1"/>
        <s v="Prod. stockée - Section DIN/MTZ" u="1"/>
        <s v="Informatique &amp; logiciels - Section DCO/PRS" u="1"/>
        <s v="Formation - Section DSE/PRS" u="1"/>
        <s v="Autres achats &amp; charges externes - Section DGE/MTZ" u="1"/>
        <s v="Prod. vendue Biens - Total - Section MAG/MTL" u="1"/>
        <s v="Rep. sur amort. &amp; prov. transfert de charges - Section MAG/MTL" u="1"/>
        <s v="Charges nettes cessions val. mob. de plac. - Section DMA/PRS" u="1"/>
        <s v="Prod. vendue Services - Total - Section DRD/BDX" u="1"/>
        <s v="Prod. vendue Biens - Total - Section MAG/VER" u="1"/>
        <s v="Variation de stock (march.) - Section DRD/BDX" u="1"/>
        <s v="Autres produits - Section DIN/MTZ" u="1"/>
        <s v="Formation - Section DAF/PRS" u="1"/>
        <s v="Impôts sur bénéfices - Section DMA/PRS" u="1"/>
        <s v="Produits nets sur cess. valeurs mob. de plac. - Section MAG/MTL" u="1"/>
        <s v="Prod. vendue Biens - Total - Section DSE/PRS" u="1"/>
        <s v="Autres achats &amp; charges externes - Section DRD/PRS" u="1"/>
        <s v="Rep. sur amort. &amp; prov. transfert de charges - Section DAC/PRS" u="1"/>
        <s v="Prod. immobilisée - Section DAC/MTZ" u="1"/>
        <s v="Informatique &amp; logiciels - Section MAG/MTL" u="1"/>
        <s v="Produits autres val. mob. &amp; créances actif immo. - Section DRD/BDX" u="1"/>
        <s v="Dot. d'exploit. sur immo.-Dot. aux prov. - Section DGE/PRS" u="1"/>
        <s v="Produits nets sur cess. valeurs mob. de plac. - Section MAG/VER" u="1"/>
        <s v="Achats de march. (droits douane compris) - Section DIN/MTZ" u="1"/>
        <s v="Dot. d'exploit. pour risques &amp; charges-Dot. aux prov. - Section DGE/MTZ" u="1"/>
        <s v="Autres charges - Section DRD/BDX" u="1"/>
        <s v="Produits nets sur cess. valeurs mob. de plac. - Section DSE/PRS" u="1"/>
        <s v="Autres achats &amp; charges externes - Section DSE/MTZ" u="1"/>
        <s v="Dot. financières aux amort. et prov. - Section DCO/MTZ" u="1"/>
        <s v="Mobilier - Section MAG/VER" u="1"/>
        <s v="Charges except. sur opér. de gestion - Section DCO/PRS" u="1"/>
        <s v="Charges except. sur opér. en capital - Section DCO/PRS" u="1"/>
        <s v="Dot. d'exploit. sur actif circul.-Dot. aux prov. - Section DAC/MTZ" u="1"/>
        <s v="Dot. financières aux amort. et prov. - Section DIN/PRS" u="1"/>
        <s v="Achats mat. pre., autres approv. (droits douane) - Section DGE/PRS" u="1"/>
        <s v="Salaires &amp; traitements - Section DCO/BDX" u="1"/>
        <s v="Particip. salariés aux résultats de l'entreprise - Section DCO/BDX" u="1"/>
        <s v="Ventes de marchandises - Total - Section DAF/PRS" u="1"/>
        <s v="Achats mat. pre., autres approv. (droits douane) - Section MAG/VER" u="1"/>
        <s v="Impôts, taxes &amp; vers. ass. - Section DRD/PRS" u="1"/>
        <s v="Dot. d'exploit. sur immo.-Dot. aux prov. - Section DAC/MTZ" u="1"/>
        <s v="Prod. stockée - Section DCO/MTZ" u="1"/>
        <s v="Dot. d'exploit. sur immo.-Dot. aux prov. - Section DMA/PRS" u="1"/>
        <s v="Prod. stockée - Section DIN/PRS" u="1"/>
        <s v="Variation de stock (march.) - Section DRD/MTZ" u="1"/>
        <s v="Variation de stock (mat. pre., approv.) - Section DCO/BDX" u="1"/>
        <s v="Bénéfice attribué ou perte transférée (III) - Section DIN/MTZ" u="1"/>
        <s v="Dot. d'exploit. sur actif circul.-Dot. aux prov. - Section DMA/PRS" u="1"/>
        <s v="Budget RD - Téléphonie" u="1"/>
        <s v="Prod. vendue Services - Total - Section DSE/BDX" u="1"/>
        <s v="Charges sociales - Section DMA/PRS" u="1"/>
        <s v="Autres achats &amp; charges externes - Section DGE/PRS" u="1"/>
        <s v="Prod. vendue Biens - Total - Section DRD/BDX" u="1"/>
        <s v="Dot. d'exploit. pour risques &amp; charges-Dot. aux prov. - Section DRD/BDX" u="1"/>
        <s v="Bénéfice attribué ou perte transférée (III) - Section DCO/MTZ" u="1"/>
        <s v="Produits autres val. mob. &amp; créances actif immo. - Section DSE/BDX" u="1"/>
        <s v="Charges sociales - Section DAC/MTZ" u="1"/>
        <s v="Achats mat. pre., autres approv. (droits douane) - Section DCO/PRS" u="1"/>
        <s v="Prod. immobilisée - Section DSE/BDX" u="1"/>
        <s v="Dot. except. aux amort. &amp; prov. - Section DRD/PRS" u="1"/>
        <s v="Perte supportée ou bénéfice transféré - Section DRD/MTZ" u="1"/>
        <s v="Produits nets sur cess. valeurs mob. de plac. - Section DRD/BDX" u="1"/>
        <s v="Dot. d'exploit. sur immo.-Dot. aux amort. - Section DCO/MTZ" u="1"/>
        <s v="Dot. d'exploit. pour risques &amp; charges-Dot. aux prov. - Section DSE/BDX" u="1"/>
        <s v="Produits except. sur opér. de gestion - Section DGE/PRS" u="1"/>
        <s v="Produits except. sur opér. en capital - Section DGE/PRS" u="1"/>
        <s v="Produits financiers de participations - Section DGE/PRS" u="1"/>
        <s v="Rep. sur prov. &amp; transferts de charges - Section DGE/PRS" u="1"/>
        <s v="Charges nettes cessions val. mob. de plac. - Section DRD/BDX" u="1"/>
        <s v="Ventes de marchandises - Total - Section DRD/MTZ" u="1"/>
        <s v="Subventions d'exploitation - Section DRD/PRS" u="1"/>
        <s v="Charges sociales - Section DCO/MTZ" u="1"/>
        <s v="Autres achats &amp; charges externes - Section DSE/PRS" u="1"/>
        <s v="Impôts, taxes &amp; vers. ass. - Section DGE/MTZ" u="1"/>
        <s v="Dot. d'exploit. sur immo.-Dot. aux amort. - Section DAC/MTZ" u="1"/>
        <s v="Autres produits - Section DGE/MTZ" u="1"/>
        <s v="Produits except. sur opér. de gestion - Section MAG/MTL" u="1"/>
        <s v="Produits except. sur opér. en capital - Section MAG/MTL" u="1"/>
        <s v="Produits financiers de participations - Section MAG/MTL" u="1"/>
        <s v="Variation de stock (mat. pre., approv.) - Section DSE/PRS" u="1"/>
        <s v="Produits except. sur opér. de gestion - Section MAG/VER" u="1"/>
        <s v="Produits except. sur opér. en capital - Section MAG/VER" u="1"/>
        <s v="Produits financiers de participations - Section MAG/VER" u="1"/>
        <s v="Autres intérêts et produits assimilés - Section DCO/MTZ" u="1"/>
        <s v="Variation de stock (march.) - Section DRD/PRS" u="1"/>
        <s v="Ventes de marchandises - Total - Section DCO/BDX" u="1"/>
        <s v="Ventes de marchandises - Total - Section DIN/PRS" u="1"/>
        <s v="Prod. stockée - Section DCO/PRS" u="1"/>
        <s v="Mobilier - Section DSE/BDX" u="1"/>
        <s v="Prod. vendue Services - Total - Section DRD/MTZ" u="1"/>
        <s v="Autres intérêts et produits assimilés - Section DAC/MTZ" u="1"/>
        <s v="Autres achats &amp; charges externes - Section DAF/PRS" u="1"/>
        <s v="Dot. d'exploit. sur immo.-Dot. aux prov. - Section DCO/MTZ" u="1"/>
        <s v="Autres charges - Section DAC/MTZ" u="1"/>
        <s v="Particip. salariés aux résultats de l'entreprise - Section DRD/PRS" u="1"/>
        <s v="Particip. salariés aux résultats de l'entreprise - Section DGE/MTZ" u="1"/>
        <s v="Bénéfice attribué ou perte transférée (III) - Section DRD/BDX" u="1"/>
        <s v="Dot. d'exploit. sur immo.-Dot. aux prov. - Section DSE/PRS" u="1"/>
        <s v="Dot. d'exploit. sur immo.-Dot. aux amort. - Section DSE/BDX" u="1"/>
        <s v="Autres charges - Section DSE/BDX" u="1"/>
        <s v="Produits autres val. mob. &amp; créances actif immo. - Section DRD/MTZ" u="1"/>
        <s v="Formation - Section MAG/VER" u="1"/>
        <s v="Subventions d'exploitation - Section DGE/MTZ" u="1"/>
        <s v="Autres intérêts et produits assimilés - Section DSE/BDX" u="1"/>
        <s v="Prod. vendue Biens - Total - Section DAF/PRS" u="1"/>
        <s v="Variation de stock (mat. pre., approv.) - Section DRD/PRS" u="1"/>
        <s v="Dot. d'exploit. sur actif circul.-Dot. aux prov. - Section DIN/PRS" u="1"/>
        <s v="Prod. immobilisée - Section DAC/PRS" u="1"/>
        <s v="Rep. sur amort. &amp; prov. transfert de charges - Section DGE/PRS" u="1"/>
        <s v="Bénéfice attribué ou perte transférée (III) - Section DSE/BDX" u="1"/>
        <s v="Produits nets sur cess. valeurs mob. de plac. - Section DAF/PRS" u="1"/>
        <s v="Produits except. sur opér. de gestion - Section DCO/BDX" u="1"/>
        <s v="Produits except. sur opér. en capital - Section DCO/BDX" u="1"/>
        <s v="Produits financiers de participations - Section DCO/BDX" u="1"/>
        <s v="Achats de march. (droits douane compris) - Section DGE/PRS" u="1"/>
        <s v="Autres produits - Section DRD/BDX" u="1"/>
        <s v="Impôts, taxes &amp; vers. ass. - Section DCO/PRS" u="1"/>
        <s v="Autres charges - Section DMA/PRS" u="1"/>
        <s v="Particip. salariés aux résultats de l'entreprise - Section DCO/MTZ" u="1"/>
        <s v="Rep. sur amort. &amp; prov. transfert de charges - Section DCO/PRS" u="1"/>
        <s v="Salaires &amp; traitements - Section DCO/PRS" u="1"/>
        <s v="Dot. financières aux amort. et prov. - Section DCO/PRS" u="1"/>
        <s v="Mobilier - Section DSE/MTZ" u="1"/>
        <s v="Perte supportée ou bénéfice transféré - Section DIN/BDX" u="1"/>
        <s v="Prod. vendue Biens - Total - Section DCO/BDX" u="1"/>
        <s v="Autres produits - Section DSE/BDX" u="1"/>
        <s v="Prod. vendue Biens - Total - Section DIN/PRS" u="1"/>
        <s v="Prod. vendue Services - Total - Section DSE/MTZ" u="1"/>
        <s v="Achats mat. pre., autres approv. (droits douane) - Section DAC/MTZ" u="1"/>
        <s v="Particip. salariés aux résultats de l'entreprise - Section DSE/PRS" u="1"/>
        <s v="Salaires &amp; traitements - Section DAC/PRS" u="1"/>
        <s v="Différences négatives de change - Section DRD/BDX" u="1"/>
        <s v="Différences positives de change - Section DRD/BDX" u="1"/>
        <s v="Produits nets sur cess. valeurs mob. de plac. - Section DCO/BDX" u="1"/>
        <s v="Produits nets sur cess. valeurs mob. de plac. - Section DIN/PRS" u="1"/>
        <s v="Dot. d'exploit. sur immo.-Dot. aux prov. - Section DRD/BDX" u="1"/>
        <s v="Produits autres val. mob. &amp; créances actif immo. - Section DSE/MTZ" u="1"/>
        <s v="Autres intérêts et produits assimilés - Section DMA/PRS" u="1"/>
        <s v="Impôts sur bénéfices - Section DAC/MTZ" u="1"/>
        <s v="Achats de march. (droits douane compris) - Section DAC/MTZ" u="1"/>
        <s v="Achats de march. (droits douane compris) - Section DMA/PRS" u="1"/>
        <s v="Dot. d'exploit. sur immo.-Dot. aux amort. - Section DGE/PRS" u="1"/>
        <s v="Subventions d'exploitation - Section DCO/PRS" u="1"/>
        <s v="Achats mat. pre., autres approv. (droits douane) - Section DMA/PRS" u="1"/>
        <s v="Charges sociales - Section DGE/PRS" u="1"/>
        <s v="Prod. immobilisée - Section DIN/BDX" u="1"/>
        <s v="Impôts, taxes &amp; vers. ass. - Section DAC/PRS" u="1"/>
        <s v="Autres intérêts et produits assimilés - Section DSE/PRS" u="1"/>
        <s v="Charges sociales - Section DIN/PRS" u="1"/>
        <s v="Intérêts &amp;  charges ass. - Section DAC/MTZ" u="1"/>
        <s v="Impôts, taxes &amp; vers. ass. - Section DSE/MTZ" u="1"/>
        <s v="Mobilier - Section DCO/BDX" u="1"/>
        <s v="Publicité - Section DIN/BDX" u="1"/>
        <s v="Produits except. sur opér. de gestion - Section DCO/PRS" u="1"/>
        <s v="Produits except. sur opér. en capital - Section DCO/PRS" u="1"/>
        <s v="Produits financiers de participations - Section DCO/PRS" u="1"/>
        <s v="Rep. sur amort. &amp; prov. transfert de charges - Section DAC/MTZ" u="1"/>
        <s v="Prod. stockée - Section MAG/MTL" u="1"/>
        <s v="Dot. d'exploit. sur actif circul.-Dot. aux prov. - Section DCO/BDX" u="1"/>
        <s v="Variation de stock (march.) - Section MAG/VER" u="1"/>
        <s v="Rep. sur amort. &amp; prov. transfert de charges - Section DMA/PRS" u="1"/>
        <s v="Prod. vendue Services - Total - Section MAG/MTL" u="1"/>
        <s v="Produits except. sur opér. de gestion - Section DAC/PRS" u="1"/>
        <s v="Produits except. sur opér. en capital - Section DAC/PRS" u="1"/>
        <s v="Produits financiers de participations - Section DAC/PRS" u="1"/>
        <s v="Impôts sur bénéfices - Section DCO/MTZ" u="1"/>
        <s v="Mobilier - Section DSE/PRS" u="1"/>
        <s v="Mobilier - Section DGE/MTZ" u="1"/>
        <s v="Perte supportée ou bénéfice transféré - Section DIN/PRS" u="1"/>
        <s v="Impôts sur bénéfices - Section DSE/BDX" u="1"/>
        <s v="Dot. d'exploit. sur immo.-Dot. aux amort. - Section DMA/PRS" u="1"/>
        <s v="Charges nettes cessions val. mob. de plac. - Section DSE/BDX" u="1"/>
        <s v="Intérêts &amp;  charges ass. - Section DRD/MTZ" u="1"/>
        <s v="Produits autres val. mob. &amp; créances actif immo. - Section MAG/MTL" u="1"/>
        <s v="Subventions d'exploitation - Section DAC/PRS" u="1"/>
        <s v="Charges except. sur opér. de gestion - Section MAG/MTL" u="1"/>
        <s v="Charges except. sur opér. en capital - Section MAG/MTL" u="1"/>
        <s v="Publicité - Section DCO/BDX" u="1"/>
        <s v="Dot. d'exploit. sur immo.-Dot. aux amort. - Section MAG/MTL" u="1"/>
        <s v="Prod. immobilisée - Section DRD/MTZ" u="1"/>
        <s v="Intérêts &amp;  charges ass. - Section DGE/MTZ" u="1"/>
        <s v="Subventions d'exploitation - Section DSE/MTZ" u="1"/>
        <s v="Dot. d'exploit. sur immo.-Dot. aux amort. - Section MAG/VER" u="1"/>
        <s v="Dot. d'exploit. sur immo.-Dot. aux amort. - Section DSE/PRS" u="1"/>
        <s v="Prod. vendue Services - Total - Section DAC/PRS" u="1"/>
        <s v="Particip. salariés aux résultats de l'entreprise - Section DIN/BDX" u="1"/>
        <s v="Intérêts &amp;  charges ass. - Section DSE/MTZ" u="1"/>
        <s v="Budget DAF - Fournitures de bureau" u="1"/>
        <s v="Budget MKT - Fournitures de bureau" u="1"/>
        <s v="Autres charges - Section DRD/MTZ" u="1"/>
        <s v="Dot. d'exploit. pour risques &amp; charges-Dot. aux prov. - Section DCO/PRS" u="1"/>
        <s v="Mobilier - Section DCO/MTZ" u="1"/>
        <s v="Impôts sur bénéfices - Section DRD/BDX" u="1"/>
        <s v="Dot. d'exploit. sur immo.-Dot. aux prov. - Section DAF/PRS" u="1"/>
        <s v="Produits autres val. mob. &amp; créances actif immo. - Section DAC/PRS" u="1"/>
        <s v="Achats de march. (droits douane compris) - Section DCO/MTZ" u="1"/>
        <s v="Produits except. sur opér. de gestion - Section DIN/MTZ" u="1"/>
        <s v="Produits except. sur opér. en capital - Section DIN/MTZ" u="1"/>
        <s v="Produits financiers de participations - Section DIN/MTZ" u="1"/>
        <s v="Salaires &amp; traitements - Section DIN/MTZ" u="1"/>
        <s v="Rep. sur prov. &amp; transferts de charges - Section DCO/BDX" u="1"/>
        <s v="Achats de march. (droits douane compris) - Section DSE/PRS" u="1"/>
        <s v="Variation de stock (mat. pre., approv.) - Section DGE/MTZ" u="1"/>
        <s v="Prod. stockée - Section DMA/PRS" u="1"/>
        <s v="Charges nettes cessions val. mob. de plac. - Section DCO/BDX" u="1"/>
        <s v="Variation de stock (mat. pre., approv.) - Section DIN/MTZ" u="1"/>
        <s v="Impôts sur bénéfices - Section DGE/PRS" u="1"/>
        <s v="Achats mat. pre., autres approv. (droits douane) - Section DIN/PRS" u="1"/>
        <s v="Prod. stockée - Section DRD/BDX" u="1"/>
        <s v="Différences négatives de change - Section DRD/MTZ" u="1"/>
        <s v="Différences positives de change - Section DRD/MTZ" u="1"/>
        <s v="Dot. except. aux amort. &amp; prov. - Section MAG/VER" u="1"/>
        <s v="Mobilier - Section DGE/PRS" u="1"/>
        <s v="Formation - Section DIN/MTZ" u="1"/>
        <s v="Charges nettes cessions val. mob. de plac. - Section DGE/MTZ" u="1"/>
        <s v="Impôts sur bénéfices - Section DIN/PRS" u="1"/>
        <s v="Charges sociales - Section MAG/MTL" u="1"/>
        <s v="Variation de stock (march.) - Section DSE/BDX" u="1"/>
        <s v="Dot. d'exploit. sur actif circul.-Dot. aux prov. - Section DRD/PRS" u="1"/>
        <s v="Ventes de marchandises - Total - Section DCO/MTZ" u="1"/>
        <s v="Perte supportée ou bénéfice transféré - Section DSE/MTZ" u="1"/>
        <s v="Dot. d'exploit. sur actif circul.-Dot. aux prov. - Section DGE/MTZ" u="1"/>
        <s v="Charges sociales - Section DAC/PRS" u="1"/>
        <s v="Prod. vendue Biens - Total - Section DRD/PRS" u="1"/>
        <s v="Rep. sur prov. &amp; transferts de charges - Section DAC/MTZ" u="1"/>
        <s v="Prod. vendue Services - Total - Section DAF/PRS" u="1"/>
        <s v="Variation de stock (mat. pre., approv.) - Section DMA/PRS" u="1"/>
        <s v="Mobilier - Section MAG/MTL" u="1"/>
        <s v="Rep. sur prov. &amp; transferts de charges - Section MAG/MTL" u="1"/>
        <s v="Bénéfice attribué ou perte transférée (III) - Section DIN/BDX" u="1"/>
        <s v="Produits nets sur cess. valeurs mob. de plac. - Section DRD/PRS" u="1"/>
        <s v="Charges nettes cessions val. mob. de plac. - Section DGE/PRS" u="1"/>
        <s v="Mobilier - Section DCO/PRS" u="1"/>
        <s v="Formation - Section DCO/MTZ" u="1"/>
        <s v="Produits autres val. mob. &amp; créances actif immo. - Section DAF/PRS" u="1"/>
        <s v="Charges sociales - Section DAF/PRS" u="1"/>
        <s v="Formation - Section DIN/PRS" u="1"/>
        <s v="Prod. immobilisée - Section DCO/BDX" u="1"/>
        <s v="Rep. sur prov. &amp; transferts de charges - Section DRD/MTZ" u="1"/>
        <s v="Charges sociales - Section DCO/PRS" u="1"/>
        <s v="Achats de march. (droits douane compris) - Section DRD/BDX" u="1"/>
        <s v="Bénéfice attribué ou perte transférée (III) - Section DCO/BDX" u="1"/>
        <s v="Prod. stockée - Section DAC/MTZ" u="1"/>
        <s v="Dot. d'exploit. sur immo.-Dot. aux amort. - Section DCO/BDX" u="1"/>
        <s v="Autres charges - Section DIN/PRS" u="1"/>
        <s v="Salaires &amp; traitements - Section DRD/MTZ" u="1"/>
        <s v="Dot. d'exploit. sur actif circul.-Dot. aux prov. - Section DCO/MTZ" u="1"/>
        <s v="Intérêts &amp;  charges ass. - Section MAG/VER" u="1"/>
        <s v="Informatique &amp; logiciels - Section DAC/MTZ" u="1"/>
        <s v="Prod. immobilisée - Section DGE/MTZ" u="1"/>
        <s v="Rep. sur amort. &amp; prov. transfert de charges - Section DGE/MTZ" u="1"/>
        <s v="Autres produits - Section DCO/PRS" u="1"/>
        <s v="Formation - Section DCO/PRS" u="1"/>
        <s v="Variation de stock (march.) - Section DSE/MTZ" u="1"/>
        <s v="Prod. vendue Biens - Total - Section DGE/MTZ" u="1"/>
        <s v="Charges except. sur opér. de gestion - Section DMA/PRS" u="1"/>
        <s v="Charges except. sur opér. en capital - Section DMA/PRS" u="1"/>
        <s v="Rep. sur prov. &amp; transferts de charges - Section DSE/MTZ" u="1"/>
        <s v="Dot. d'exploit. sur actif circul.-Dot. aux prov. - Section DSE/PRS" u="1"/>
        <s v="Achats mat. pre., autres approv. (droits douane) - Section DCO/BDX" u="1"/>
        <s v="Dot. d'exploit. pour risques &amp; charges-Dot. aux prov. - Section DAF/PRS" u="1"/>
        <s v="Prod. stockée - Section DSE/BDX" u="1"/>
        <s v="Rep. sur amort. &amp; prov. transfert de charges - Section DCO/MTZ" u="1"/>
        <s v="Produits nets sur cess. valeurs mob. de plac. - Section DGE/MTZ" u="1"/>
        <s v="Dot. financières aux amort. et prov. - Section MAG/MTL" u="1"/>
        <s v="Autres charges - Section DSE/MTZ" u="1"/>
        <s v="Charges except. sur opér. de gestion - Section MAG/VER" u="1"/>
        <s v="Charges except. sur opér. en capital - Section MAG/VER" u="1"/>
        <s v="Particip. salariés aux résultats de l'entreprise - Section DIN/MTZ" u="1"/>
        <s v="Impôts, taxes &amp; vers. ass. - Section DIN/MTZ" u="1"/>
        <s v="Informatique &amp; logiciels - Section DRD/MTZ" u="1"/>
        <s v="Rep. sur amort. &amp; prov. transfert de charges - Section DSE/PRS" u="1"/>
        <s v="Charges except. sur opér. de gestion - Section DRD/BDX" u="1"/>
        <s v="Charges except. sur opér. en capital - Section DRD/BDX" u="1"/>
        <s v="Dot. d'exploit. sur immo.-Dot. aux prov. - Section DIN/PRS" u="1"/>
        <s v="Prod. immobilisée - Section DRD/PRS" u="1"/>
        <s v="Ventes de marchandises - Total - Section DRD/PRS" u="1"/>
        <s v="Autres achats &amp; charges externes - Section MAG/VER" u="1"/>
        <s v="Ventes de marchandises - Total - Section DAC/MTZ" u="1"/>
        <s v="Informatique &amp; logiciels - Section DGE/MTZ" u="1"/>
        <s v="Autres intérêts et produits assimilés - Section DRD/MTZ" u="1"/>
        <s v="Variation de stock (march.) - Section DCO/BDX" u="1"/>
        <s v="Informatique &amp; logiciels - Section DSE/MTZ" u="1"/>
        <s v="Prod. stockée - Section DAC/PRS" u="1"/>
        <s v="Charges sociales - Section MAG/VER" u="1"/>
        <s v="Différences négatives de change - Section DRD/PRS" u="1"/>
        <s v="Différences positives de change - Section DRD/PRS" u="1"/>
        <s v="Formation - Section MAG/MTL" u="1"/>
        <s v="Achats de march. (droits douane compris) - Section DAF/PRS" u="1"/>
        <s v="Prod. immobilisée - Section DSE/MTZ" u="1"/>
        <s v="Rep. sur amort. &amp; prov. transfert de charges - Section DIN/BDX" u="1"/>
        <s v="Variation de stock (march.) - Section DSE/PRS" u="1"/>
        <s v="Subventions d'exploitation - Section DIN/MTZ" u="1"/>
        <s v="Variation de stock (march.) - Section DGE/MTZ" u="1"/>
        <s v="Particip. salariés aux résultats de l'entreprise - Section DRD/BDX" u="1"/>
        <s v="Prod. vendue Biens - Total - Section DCO/PRS" u="1"/>
        <s v="Intérêts &amp;  charges ass. - Section DIN/MTZ" u="1"/>
        <s v="Dot. d'exploit. pour risques &amp; charges-Dot. aux prov. - Section DAC/PRS" u="1"/>
        <s v="Produits nets sur cess. valeurs mob. de plac. - Section DCO/PRS" u="1"/>
        <s v="Produits except. sur opér. de gestion - Section DRD/BDX" u="1"/>
        <s v="Produits except. sur opér. en capital - Section DRD/BDX" u="1"/>
        <s v="Produits financiers de participations - Section DRD/BDX" u="1"/>
        <s v="Bénéfice attribué ou perte transférée (III) - Section DMA/PRS" u="1"/>
        <s v="Dot. d'exploit. sur actif circul.-Dot. aux prov. - Section DIN/BDX" u="1"/>
        <s v="Intérêts &amp;  charges ass. - Section DCO/MTZ" u="1"/>
        <s v="Formation - Section DRD/BDX" u="1"/>
        <s v="Publicité - Section DMA/PRS" u="1"/>
        <s v="Variation de stock (march.) - Section DCO/MTZ" u="1"/>
        <s v="Achats mat. pre., autres approv. (droits douane) - Section DRD/PRS" u="1"/>
        <s v="Dot. d'exploit. pour risques &amp; charges-Dot. aux prov. - Section DRD/MTZ" u="1"/>
        <s v="Produits except. sur opér. de gestion - Section DAF/PRS" u="1"/>
        <s v="Produits except. sur opér. en capital - Section DAF/PRS" u="1"/>
        <s v="Produits financiers de participations - Section DAF/PRS" u="1"/>
        <s v="Achats mat. pre., autres approv. (droits douane) - Section DGE/MTZ" u="1"/>
        <s v="Prod. stockée - Section DRD/MTZ" u="1"/>
        <s v="Dot. except. aux amort. &amp; prov. - Section DSE/BDX" u="1"/>
        <s v="Autres produits - Section DAF/PRS" u="1"/>
        <s v="Dot. d'exploit. sur immo.-Dot. aux amort. - Section DCO/PRS" u="1"/>
        <s v="Prod. vendue Biens - Total - Section DAC/PRS" u="1"/>
        <s v="Bénéfice attribué ou perte transférée (III) - Section DAC/PRS" u="1"/>
        <s v="Dot. d'exploit. pour risques &amp; charges-Dot. aux prov. - Section DSE/MTZ" u="1"/>
        <s v="Autres charges - Section MAG/MTL" u="1"/>
        <s v="Perte supportée ou bénéfice transféré - Section DGE/PRS" u="1"/>
        <s v="Prod. vendue Biens - Total - Section DSE/MTZ" u="1"/>
        <s v="Rep. sur prov. &amp; transferts de charges - Section DIN/MTZ" u="1"/>
        <s v="Publicité - Section DAC/MTZ" u="1"/>
        <s v="Produits nets sur cess. valeurs mob. de plac. - Section DAC/PRS" u="1"/>
        <s v="Particip. salariés aux résultats de l'entreprise - Section DSE/BDX" u="1"/>
        <s v="Variation de stock (march.) - Section DGE/PRS" u="1"/>
        <s v="Charges except. sur opér. de gestion - Section DAC/MTZ" u="1"/>
        <s v="Charges except. sur opér. en capital - Section DAC/MTZ" u="1"/>
        <s v="Dot. d'exploit. sur immo.-Dot. aux amort. - Section DAC/PRS" u="1"/>
        <s v="Formation - Section DSE/BDX" u="1"/>
        <s v="Ventes de marchandises - Total - Section DGE/MTZ" u="1"/>
        <s v="Produits nets sur cess. valeurs mob. de plac. - Section DSE/MTZ" u="1"/>
        <s v="Achats mat. pre., autres approv. (droits douane) - Section DCO/MTZ" u="1"/>
        <s v="Prod. immobilisée - Section DGE/PRS" u="1"/>
        <s v="Autres intérêts et produits assimilés - Section DIN/BDX" u="1"/>
        <s v="Informatique &amp; logiciels - Section MAG/VER" u="1"/>
        <s v="Dot. financières aux amort. et prov. - Section DMA/PRS" u="1"/>
        <s v="Autres charges - Section DCO/BDX" u="1"/>
        <s v="Perte supportée ou bénéfice transféré - Section MAG/MTL" u="1"/>
        <s v="Produits except. sur opér. de gestion - Section DRD/PRS" u="1"/>
        <s v="Produits except. sur opér. en capital - Section DRD/PRS" u="1"/>
        <s v="Produits financiers de participations - Section DRD/PRS" u="1"/>
        <s v="Bénéfice attribué ou perte transférée (III) - Section DRD/PRS" u="1"/>
        <s v="Perte supportée ou bénéfice transféré - Section MAG/VER" u="1"/>
        <s v="Rep. sur amort. &amp; prov. transfert de charges - Section DRD/BDX" u="1"/>
        <s v="Variation de stock (mat. pre., approv.) - Section DAC/MTZ" u="1"/>
        <s v="Variation de stock (march.) - Section MAG/MTL" u="1"/>
        <s v="Intérêts &amp;  charges ass. - Section DRD/BDX" u="1"/>
        <s v="Dot. d'exploit. pour risques &amp; charges-Dot. aux prov. - Section DCO/BDX" u="1"/>
        <s v="Dot. financières aux amort. et prov. - Section MAG/VER" u="1"/>
        <s v="Publicité - Section DAC/PRS" u="1"/>
        <s v="Impôts sur bénéfices - Section DAC/PRS" u="1"/>
        <s v="Produits except. sur opér. de gestion - Section DGE/MTZ" u="1"/>
        <s v="Produits except. sur opér. en capital - Section DGE/MTZ" u="1"/>
        <s v="Produits financiers de participations - Section DGE/MTZ" u="1"/>
        <s v="Achats mat. pre., autres approv. (droits douane) - Section DSE/PRS" u="1"/>
        <s v="Dot. d'exploit. pour risques &amp; charges-Dot. aux prov. - Section DIN/PRS" u="1"/>
        <s v="Prod. stockée - Section DGE/MTZ" u="1"/>
        <s v="Bénéfice attribué ou perte transférée (III) - Section DGE/PRS" u="1"/>
        <s v="Variation de stock (march.) - Section DCO/PRS" u="1"/>
        <s v="Dot. financières aux amort. et prov. - Section DRD/BDX" u="1"/>
        <s v="Dot. d'exploit. sur immo.-Dot. aux prov. - Section DSE/BDX" u="1"/>
        <s v="Impôts, taxes &amp; vers. ass. - Section DRD/MTZ" u="1"/>
        <s v="Bénéfice attribué ou perte transférée (III) - Section DSE/PRS" u="1"/>
        <s v="Ventes de marchandises - Total - Section DSE/BDX" u="1"/>
        <s v="Autres produits - Section DAC/PRS" u="1"/>
        <s v="Intérêts &amp;  charges ass. - Section DSE/BDX" u="1"/>
        <s v="Prod. stockée - Section DRD/PRS" u="1"/>
        <s v="Bénéfice attribué ou perte transférée (III) - Section DAF/PRS" u="1"/>
        <s v="Achats de march. (droits douane compris) - Section DIN/PRS" u="1"/>
        <s v="Dot. d'exploit. sur immo.-Dot. aux prov. - Section DRD/MTZ" u="1"/>
        <s v="Prod. vendue Services - Total - Section DGE/PRS" u="1"/>
        <s v="Autres charges - Section DAC/PRS" u="1"/>
        <s v="Autres achats &amp; charges externes - Section DIN/BDX" u="1"/>
        <s v="Salaires &amp; traitements - Section DIN/BDX" u="1"/>
        <s v="Publicité - Section DRD/MTZ" u="1"/>
        <s v="Prod. vendue Services - Total - Section MAG/VER" u="1"/>
        <s v="Variation de stock (mat. pre., approv.) - Section DCO/MTZ" u="1"/>
        <s v="Prod. immobilisée - Section DIN/MTZ" u="1"/>
        <s v="Impôts sur bénéfices - Section DAF/PRS" u="1"/>
        <s v="Prod. stockée - Section DSE/MTZ" u="1"/>
        <s v="Particip. salariés aux résultats de l'entreprise - Section DRD/MTZ" u="1"/>
        <s v="Produits autres val. mob. &amp; créances actif immo. - Section DGE/PRS" u="1"/>
        <s v="Perte supportée ou bénéfice transféré - Section DCO/BDX" u="1"/>
        <s v="Charges except. sur opér. de gestion - Section DSE/BDX" u="1"/>
        <s v="Charges except. sur opér. en capital - Section DSE/BDX" u="1"/>
        <s v="Variation de stock (mat. pre., approv.) - Section DSE/BDX" u="1"/>
        <s v="Autres produits - Section DRD/MTZ" u="1"/>
        <s v="Impôts sur bénéfices - Section DCO/PRS" u="1"/>
        <s v="Prod. immobilisée - Section DSE/PRS" u="1"/>
        <s v="Produits autres val. mob. &amp; créances actif immo. - Section MAG/VER" u="1"/>
        <s v="Budget DAF - Mobilier" u="1"/>
        <s v="Budget MKT - Mobilier" u="1"/>
        <s v="Autres intérêts et produits assimilés - Section DIN/PRS" u="1"/>
        <s v="Subventions d'exploitation - Section DRD/MTZ" u="1"/>
        <s v="Dot. d'exploit. sur actif circul.-Dot. aux prov. - Section DIN/MTZ" u="1"/>
        <s v="Publicité - Section DGE/MTZ" u="1"/>
        <s v="Dot. d'exploit. sur immo.-Dot. aux prov. - Section DAC/PRS" u="1"/>
        <s v="Prod. vendue Services - Total - Section DCO/PRS" u="1"/>
        <s v="Dot. except. aux amort. &amp; prov. - Section DSE/MTZ" u="1"/>
        <s v="Autres produits - Section DSE/MTZ" u="1"/>
        <s v="Publicité - Section DRD/PRS" u="1"/>
        <s v="Informatique &amp; logiciels - Section DIN/MTZ" u="1"/>
        <s v="Dot. d'exploit. sur immo.-Dot. aux amort. - Section DIN/MTZ" u="1"/>
        <s v="Dot. d'exploit. sur immo.-Dot. aux prov. - Section MAG/VER" u="1"/>
        <s v="Produits autres val. mob. &amp; créances actif immo. - Section DCO/PRS" u="1"/>
        <s v="Variation de stock (mat. pre., approv.) - Section DRD/BDX" u="1"/>
        <s v="Publicité - Section DSE/MTZ" u="1"/>
        <s v="Prod. stockée - Section DGE/PRS" u="1"/>
        <s v="Dot. except. aux amort. &amp; prov. - Section DIN/BDX" u="1"/>
        <s v="Achats mat. pre., autres approv. (droits douane) - Section DIN/BDX" u="1"/>
        <s v="Informatique &amp; logiciels - Section DCO/MTZ" u="1"/>
        <s v="Rep. sur amort. &amp; prov. transfert de charges - Section DSE/MTZ" u="1"/>
        <s v="Publicité - Section DGE/PRS" u="1"/>
        <s v="Variation de stock (mat. pre., approv.) - Section DGE/PRS" u="1"/>
        <s v="Autres achats &amp; charges externes - Section DCO/BDX" u="1"/>
        <s v="Particip. salariés aux résultats de l'entreprise - Section DSE/MTZ" u="1"/>
        <s v="Dot. d'exploit. sur actif circul.-Dot. aux prov. - Section DRD/BDX" u="1"/>
        <s v="Autres produits - Section DCO/BDX" u="1"/>
        <s v="Salaires &amp; traitements - Section DRD/BDX" u="1"/>
        <s v="Variation de stock (mat. pre., approv.) - Section DIN/PRS" u="1"/>
        <s v="Charges nettes cessions val. mob. de plac. - Section DIN/MTZ" u="1"/>
        <s v="Autres produits - Section DIN/PRS" u="1"/>
        <s v="Perte supportée ou bénéfice transféré - Section DCO/PRS" u="1"/>
        <s v="Prod. stockée - Section DSE/PRS" u="1"/>
        <s v="Ventes de marchandises - Total - Section DCO/PRS" u="1"/>
        <s v="Publicité - Section DSE/PRS" u="1"/>
        <s v="Dot. financières aux amort. et prov. - Section DAC/MTZ" u="1"/>
        <s v="Rep. sur prov. &amp; transferts de charges - Section DCO/PRS" u="1"/>
        <s v="Perte supportée ou bénéfice transféré - Section DAC/PRS" u="1"/>
        <s v="Prod. immobilisée - Section DAF/PRS" u="1"/>
        <s v="Charges except. sur opér. de gestion - Section DAC/PRS" u="1"/>
        <s v="Charges except. sur opér. en capital - Section DAC/PRS" u="1"/>
        <s v="Dot. d'exploit. pour risques &amp; charges-Dot. aux prov. - Section DGE/PRS" u="1"/>
        <s v="Charges nettes cessions val. mob. de plac. - Section DAC/MTZ" u="1"/>
        <s v="Rep. sur prov. &amp; transferts de charges - Section DRD/BDX" u="1"/>
        <s v="Impôts, taxes &amp; vers. ass. - Section DCO/MTZ" u="1"/>
        <s v="Publicité - Section DAF/PRS" u="1"/>
        <s v="Autres intérêts et produits assimilés - Section DSE/MTZ" u="1"/>
        <s v="Différences négatives de change - Section MAG/VER" u="1"/>
        <s v="Différences positives de change - Section MAG/VER" u="1"/>
      </sharedItems>
    </cacheField>
    <cacheField name="Budget" numFmtId="0">
      <sharedItems containsSemiMixedTypes="0" containsString="0" containsNumber="1" containsInteger="1" minValue="-87500" maxValue="175000" count="7">
        <n v="-6250"/>
        <n v="0"/>
        <n v="-87500"/>
        <n v="-50000"/>
        <n v="37500"/>
        <n v="175000"/>
        <n v="100000"/>
      </sharedItems>
    </cacheField>
    <cacheField name="Réalisé" numFmtId="0">
      <sharedItems containsSemiMixedTypes="0" containsString="0" containsNumber="1" minValue="-4929851.09" maxValue="9154798.1600000001" count="28">
        <n v="0"/>
        <n v="-4929851.09"/>
        <n v="-8341"/>
        <n v="-6035"/>
        <n v="-4009"/>
        <n v="-23400"/>
        <n v="-2800"/>
        <n v="-2050"/>
        <n v="-1800"/>
        <n v="-1000"/>
        <n v="-900"/>
        <n v="-630"/>
        <n v="-282"/>
        <n v="-902992.2"/>
        <n v="-12000"/>
        <n v="235"/>
        <n v="350"/>
        <n v="1665"/>
        <n v="2875"/>
        <n v="3302"/>
        <n v="3695"/>
        <n v="6780"/>
        <n v="31748.98"/>
        <n v="2827"/>
        <n v="5739"/>
        <n v="9495"/>
        <n v="9154798.1600000001"/>
        <n v="3.15"/>
      </sharedItems>
    </cacheField>
    <cacheField name="Période" numFmtId="0">
      <sharedItems containsSemiMixedTypes="0" containsString="0" containsNumber="1" containsInteger="1" minValue="201201" maxValue="201412" count="36">
        <n v="201301"/>
        <n v="201304"/>
        <n v="201307"/>
        <n v="201310"/>
        <n v="201302"/>
        <n v="201303"/>
        <n v="201305"/>
        <n v="201306"/>
        <n v="201308"/>
        <n v="201309"/>
        <n v="201311"/>
        <n v="201312"/>
        <n v="201406" u="1"/>
        <n v="201202" u="1"/>
        <n v="201211" u="1"/>
        <n v="201407" u="1"/>
        <n v="201203" u="1"/>
        <n v="201212" u="1"/>
        <n v="201408" u="1"/>
        <n v="201204" u="1"/>
        <n v="201409" u="1"/>
        <n v="201205" u="1"/>
        <n v="201401" u="1"/>
        <n v="201410" u="1"/>
        <n v="201206" u="1"/>
        <n v="201402" u="1"/>
        <n v="201411" u="1"/>
        <n v="201207" u="1"/>
        <n v="201403" u="1"/>
        <n v="201412" u="1"/>
        <n v="201208" u="1"/>
        <n v="201404" u="1"/>
        <n v="201209" u="1"/>
        <n v="201405" u="1"/>
        <n v="201201" u="1"/>
        <n v="201210" u="1"/>
      </sharedItems>
    </cacheField>
    <cacheField name="Restant" numFmtId="0">
      <sharedItems containsSemiMixedTypes="0" containsString="0" containsNumber="1" minValue="-8979798.1600000001" maxValue="4842351.09"/>
    </cacheField>
  </cacheFields>
  <extLst>
    <ext xmlns:x14="http://schemas.microsoft.com/office/spreadsheetml/2009/9/main" uri="{725AE2AE-9491-48be-B2B4-4EB974FC3084}">
      <x14:pivotCacheDefinition pivotCacheId="1218171914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8.416598379627" createdVersion="3" refreshedVersion="7" minRefreshableVersion="3" recordCount="72" xr:uid="{A5D8369B-5CAF-4E50-B4FB-04BF518D44FC}">
  <cacheSource type="external" connectionId="3"/>
  <cacheFields count="7">
    <cacheField name="Période" numFmtId="0">
      <sharedItems containsSemiMixedTypes="0" containsString="0" containsNumber="1" containsInteger="1" minValue="201301" maxValue="201312" count="12">
        <n v="201301"/>
        <n v="201302"/>
        <n v="201303"/>
        <n v="201304"/>
        <n v="201305"/>
        <n v="201306"/>
        <n v="201307"/>
        <n v="201308"/>
        <n v="201309"/>
        <n v="201310"/>
        <n v="201311"/>
        <n v="201312"/>
      </sharedItems>
    </cacheField>
    <cacheField name="Budget" numFmtId="0">
      <sharedItems containsSemiMixedTypes="0" containsString="0" containsNumber="1" containsInteger="1" minValue="-87500" maxValue="175000" count="7">
        <n v="-87500"/>
        <n v="-50000"/>
        <n v="-6250"/>
        <n v="37500"/>
        <n v="100000"/>
        <n v="175000"/>
        <n v="0"/>
      </sharedItems>
    </cacheField>
    <cacheField name="Réalisé" numFmtId="0">
      <sharedItems containsSemiMixedTypes="0" containsString="0" containsNumber="1" minValue="-4929851.09" maxValue="9154798.1600000001" count="28">
        <n v="-4929851.09"/>
        <n v="-902992.2"/>
        <n v="0"/>
        <n v="9154798.1600000001"/>
        <n v="-1800"/>
        <n v="-1000"/>
        <n v="350"/>
        <n v="-630"/>
        <n v="3695"/>
        <n v="-4009"/>
        <n v="5739"/>
        <n v="-12000"/>
        <n v="-900"/>
        <n v="3302"/>
        <n v="-2050"/>
        <n v="2875"/>
        <n v="-8341"/>
        <n v="2827"/>
        <n v="-282"/>
        <n v="1665"/>
        <n v="-23400"/>
        <n v="31748.98"/>
        <n v="-6035"/>
        <n v="9495"/>
        <n v="235"/>
        <n v="-2800"/>
        <n v="3.15"/>
        <n v="6780"/>
      </sharedItems>
    </cacheField>
    <cacheField name="Nature- Code" numFmtId="0">
      <sharedItems count="2">
        <s v="CH_EXP"/>
        <s v="PDT_EXP"/>
      </sharedItems>
    </cacheField>
    <cacheField name="Nature - Libellé" numFmtId="0">
      <sharedItems count="2">
        <s v="Nature Charges d'exploitation"/>
        <s v="Nature Produits d'exploitation"/>
      </sharedItems>
    </cacheField>
    <cacheField name="Poste - Code" numFmtId="0">
      <sharedItems count="6">
        <s v="ACH-FRA"/>
        <s v="ACH-UE"/>
        <s v="ACH-EXPORT"/>
        <s v="VEN-EXPORT"/>
        <s v="VEN-UE"/>
        <s v="VEN-FRA"/>
      </sharedItems>
    </cacheField>
    <cacheField name="Poste - Libellé" numFmtId="0">
      <sharedItems count="6">
        <s v="Budget Achats FRANCE"/>
        <s v="Budget Achats UE"/>
        <s v="Budget Achats EXPORT"/>
        <s v="Budget Ventes EXPORT"/>
        <s v="Budget Ventes UE"/>
        <s v="Budget Ventes FRANCE"/>
      </sharedItems>
    </cacheField>
  </cacheFields>
  <extLst>
    <ext xmlns:x14="http://schemas.microsoft.com/office/spreadsheetml/2009/9/main" uri="{725AE2AE-9491-48be-B2B4-4EB974FC3084}">
      <x14:pivotCacheDefinition pivotCacheId="42451879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x v="0"/>
    <x v="0"/>
  </r>
  <r>
    <x v="0"/>
    <x v="0"/>
    <x v="1"/>
    <x v="1"/>
    <x v="1"/>
    <x v="1"/>
  </r>
  <r>
    <x v="0"/>
    <x v="0"/>
    <x v="2"/>
    <x v="2"/>
    <x v="2"/>
    <x v="2"/>
  </r>
  <r>
    <x v="1"/>
    <x v="1"/>
    <x v="3"/>
    <x v="3"/>
    <x v="3"/>
    <x v="0"/>
  </r>
  <r>
    <x v="1"/>
    <x v="1"/>
    <x v="4"/>
    <x v="4"/>
    <x v="4"/>
    <x v="3"/>
  </r>
  <r>
    <x v="1"/>
    <x v="1"/>
    <x v="5"/>
    <x v="5"/>
    <x v="5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  <x v="0"/>
    <x v="0"/>
    <x v="0"/>
    <n v="-6250"/>
  </r>
  <r>
    <x v="0"/>
    <x v="0"/>
    <x v="0"/>
    <x v="0"/>
    <x v="0"/>
    <x v="0"/>
    <x v="1"/>
    <n v="-6250"/>
  </r>
  <r>
    <x v="0"/>
    <x v="0"/>
    <x v="0"/>
    <x v="0"/>
    <x v="0"/>
    <x v="0"/>
    <x v="2"/>
    <n v="-6250"/>
  </r>
  <r>
    <x v="0"/>
    <x v="0"/>
    <x v="0"/>
    <x v="0"/>
    <x v="0"/>
    <x v="0"/>
    <x v="3"/>
    <n v="-6250"/>
  </r>
  <r>
    <x v="0"/>
    <x v="0"/>
    <x v="0"/>
    <x v="0"/>
    <x v="1"/>
    <x v="0"/>
    <x v="4"/>
    <n v="0"/>
  </r>
  <r>
    <x v="0"/>
    <x v="0"/>
    <x v="0"/>
    <x v="0"/>
    <x v="1"/>
    <x v="0"/>
    <x v="5"/>
    <n v="0"/>
  </r>
  <r>
    <x v="0"/>
    <x v="0"/>
    <x v="0"/>
    <x v="0"/>
    <x v="1"/>
    <x v="0"/>
    <x v="6"/>
    <n v="0"/>
  </r>
  <r>
    <x v="0"/>
    <x v="0"/>
    <x v="0"/>
    <x v="0"/>
    <x v="1"/>
    <x v="0"/>
    <x v="7"/>
    <n v="0"/>
  </r>
  <r>
    <x v="0"/>
    <x v="0"/>
    <x v="0"/>
    <x v="0"/>
    <x v="1"/>
    <x v="0"/>
    <x v="8"/>
    <n v="0"/>
  </r>
  <r>
    <x v="0"/>
    <x v="0"/>
    <x v="0"/>
    <x v="0"/>
    <x v="1"/>
    <x v="0"/>
    <x v="9"/>
    <n v="0"/>
  </r>
  <r>
    <x v="0"/>
    <x v="0"/>
    <x v="0"/>
    <x v="0"/>
    <x v="1"/>
    <x v="0"/>
    <x v="10"/>
    <n v="0"/>
  </r>
  <r>
    <x v="0"/>
    <x v="0"/>
    <x v="0"/>
    <x v="0"/>
    <x v="1"/>
    <x v="0"/>
    <x v="11"/>
    <n v="0"/>
  </r>
  <r>
    <x v="0"/>
    <x v="0"/>
    <x v="1"/>
    <x v="1"/>
    <x v="2"/>
    <x v="1"/>
    <x v="0"/>
    <n v="4842351.09"/>
  </r>
  <r>
    <x v="0"/>
    <x v="0"/>
    <x v="1"/>
    <x v="1"/>
    <x v="2"/>
    <x v="2"/>
    <x v="2"/>
    <n v="-79159"/>
  </r>
  <r>
    <x v="0"/>
    <x v="0"/>
    <x v="1"/>
    <x v="1"/>
    <x v="2"/>
    <x v="3"/>
    <x v="3"/>
    <n v="-81465"/>
  </r>
  <r>
    <x v="0"/>
    <x v="0"/>
    <x v="1"/>
    <x v="1"/>
    <x v="2"/>
    <x v="4"/>
    <x v="1"/>
    <n v="-83491"/>
  </r>
  <r>
    <x v="0"/>
    <x v="0"/>
    <x v="1"/>
    <x v="1"/>
    <x v="1"/>
    <x v="5"/>
    <x v="9"/>
    <n v="23400"/>
  </r>
  <r>
    <x v="0"/>
    <x v="0"/>
    <x v="1"/>
    <x v="1"/>
    <x v="1"/>
    <x v="6"/>
    <x v="11"/>
    <n v="2800"/>
  </r>
  <r>
    <x v="0"/>
    <x v="0"/>
    <x v="1"/>
    <x v="1"/>
    <x v="1"/>
    <x v="7"/>
    <x v="7"/>
    <n v="2050"/>
  </r>
  <r>
    <x v="0"/>
    <x v="0"/>
    <x v="1"/>
    <x v="1"/>
    <x v="1"/>
    <x v="8"/>
    <x v="4"/>
    <n v="1800"/>
  </r>
  <r>
    <x v="0"/>
    <x v="0"/>
    <x v="1"/>
    <x v="1"/>
    <x v="1"/>
    <x v="9"/>
    <x v="10"/>
    <n v="1000"/>
  </r>
  <r>
    <x v="0"/>
    <x v="0"/>
    <x v="1"/>
    <x v="1"/>
    <x v="1"/>
    <x v="10"/>
    <x v="6"/>
    <n v="900"/>
  </r>
  <r>
    <x v="0"/>
    <x v="0"/>
    <x v="1"/>
    <x v="1"/>
    <x v="1"/>
    <x v="11"/>
    <x v="5"/>
    <n v="630"/>
  </r>
  <r>
    <x v="0"/>
    <x v="0"/>
    <x v="1"/>
    <x v="1"/>
    <x v="1"/>
    <x v="12"/>
    <x v="8"/>
    <n v="282"/>
  </r>
  <r>
    <x v="0"/>
    <x v="0"/>
    <x v="2"/>
    <x v="2"/>
    <x v="3"/>
    <x v="13"/>
    <x v="0"/>
    <n v="852992.2"/>
  </r>
  <r>
    <x v="0"/>
    <x v="0"/>
    <x v="2"/>
    <x v="2"/>
    <x v="3"/>
    <x v="0"/>
    <x v="1"/>
    <n v="-50000"/>
  </r>
  <r>
    <x v="0"/>
    <x v="0"/>
    <x v="2"/>
    <x v="2"/>
    <x v="3"/>
    <x v="0"/>
    <x v="2"/>
    <n v="-50000"/>
  </r>
  <r>
    <x v="0"/>
    <x v="0"/>
    <x v="2"/>
    <x v="2"/>
    <x v="3"/>
    <x v="0"/>
    <x v="3"/>
    <n v="-50000"/>
  </r>
  <r>
    <x v="0"/>
    <x v="0"/>
    <x v="2"/>
    <x v="2"/>
    <x v="1"/>
    <x v="14"/>
    <x v="6"/>
    <n v="12000"/>
  </r>
  <r>
    <x v="0"/>
    <x v="0"/>
    <x v="2"/>
    <x v="2"/>
    <x v="1"/>
    <x v="9"/>
    <x v="4"/>
    <n v="1000"/>
  </r>
  <r>
    <x v="0"/>
    <x v="0"/>
    <x v="2"/>
    <x v="2"/>
    <x v="1"/>
    <x v="0"/>
    <x v="5"/>
    <n v="0"/>
  </r>
  <r>
    <x v="0"/>
    <x v="0"/>
    <x v="2"/>
    <x v="2"/>
    <x v="1"/>
    <x v="0"/>
    <x v="7"/>
    <n v="0"/>
  </r>
  <r>
    <x v="0"/>
    <x v="0"/>
    <x v="2"/>
    <x v="2"/>
    <x v="1"/>
    <x v="0"/>
    <x v="8"/>
    <n v="0"/>
  </r>
  <r>
    <x v="0"/>
    <x v="0"/>
    <x v="2"/>
    <x v="2"/>
    <x v="1"/>
    <x v="0"/>
    <x v="9"/>
    <n v="0"/>
  </r>
  <r>
    <x v="0"/>
    <x v="0"/>
    <x v="2"/>
    <x v="2"/>
    <x v="1"/>
    <x v="0"/>
    <x v="10"/>
    <n v="0"/>
  </r>
  <r>
    <x v="0"/>
    <x v="0"/>
    <x v="2"/>
    <x v="2"/>
    <x v="1"/>
    <x v="0"/>
    <x v="11"/>
    <n v="0"/>
  </r>
  <r>
    <x v="1"/>
    <x v="1"/>
    <x v="3"/>
    <x v="3"/>
    <x v="1"/>
    <x v="0"/>
    <x v="4"/>
    <n v="0"/>
  </r>
  <r>
    <x v="1"/>
    <x v="1"/>
    <x v="3"/>
    <x v="3"/>
    <x v="1"/>
    <x v="0"/>
    <x v="5"/>
    <n v="0"/>
  </r>
  <r>
    <x v="1"/>
    <x v="1"/>
    <x v="3"/>
    <x v="3"/>
    <x v="1"/>
    <x v="0"/>
    <x v="6"/>
    <n v="0"/>
  </r>
  <r>
    <x v="1"/>
    <x v="1"/>
    <x v="3"/>
    <x v="3"/>
    <x v="1"/>
    <x v="0"/>
    <x v="7"/>
    <n v="0"/>
  </r>
  <r>
    <x v="1"/>
    <x v="1"/>
    <x v="3"/>
    <x v="3"/>
    <x v="1"/>
    <x v="0"/>
    <x v="8"/>
    <n v="0"/>
  </r>
  <r>
    <x v="1"/>
    <x v="1"/>
    <x v="3"/>
    <x v="3"/>
    <x v="1"/>
    <x v="0"/>
    <x v="9"/>
    <n v="0"/>
  </r>
  <r>
    <x v="1"/>
    <x v="1"/>
    <x v="3"/>
    <x v="3"/>
    <x v="1"/>
    <x v="0"/>
    <x v="10"/>
    <n v="0"/>
  </r>
  <r>
    <x v="1"/>
    <x v="1"/>
    <x v="3"/>
    <x v="3"/>
    <x v="1"/>
    <x v="0"/>
    <x v="11"/>
    <n v="0"/>
  </r>
  <r>
    <x v="1"/>
    <x v="1"/>
    <x v="3"/>
    <x v="3"/>
    <x v="4"/>
    <x v="0"/>
    <x v="0"/>
    <n v="37500"/>
  </r>
  <r>
    <x v="1"/>
    <x v="1"/>
    <x v="3"/>
    <x v="3"/>
    <x v="4"/>
    <x v="0"/>
    <x v="1"/>
    <n v="37500"/>
  </r>
  <r>
    <x v="1"/>
    <x v="1"/>
    <x v="3"/>
    <x v="3"/>
    <x v="4"/>
    <x v="0"/>
    <x v="2"/>
    <n v="37500"/>
  </r>
  <r>
    <x v="1"/>
    <x v="1"/>
    <x v="3"/>
    <x v="3"/>
    <x v="4"/>
    <x v="0"/>
    <x v="3"/>
    <n v="37500"/>
  </r>
  <r>
    <x v="1"/>
    <x v="1"/>
    <x v="4"/>
    <x v="4"/>
    <x v="1"/>
    <x v="15"/>
    <x v="10"/>
    <n v="-235"/>
  </r>
  <r>
    <x v="1"/>
    <x v="1"/>
    <x v="4"/>
    <x v="4"/>
    <x v="1"/>
    <x v="16"/>
    <x v="4"/>
    <n v="-350"/>
  </r>
  <r>
    <x v="1"/>
    <x v="1"/>
    <x v="4"/>
    <x v="4"/>
    <x v="1"/>
    <x v="17"/>
    <x v="8"/>
    <n v="-1665"/>
  </r>
  <r>
    <x v="1"/>
    <x v="1"/>
    <x v="4"/>
    <x v="4"/>
    <x v="1"/>
    <x v="18"/>
    <x v="7"/>
    <n v="-2875"/>
  </r>
  <r>
    <x v="1"/>
    <x v="1"/>
    <x v="4"/>
    <x v="4"/>
    <x v="1"/>
    <x v="19"/>
    <x v="6"/>
    <n v="-3302"/>
  </r>
  <r>
    <x v="1"/>
    <x v="1"/>
    <x v="4"/>
    <x v="4"/>
    <x v="1"/>
    <x v="20"/>
    <x v="5"/>
    <n v="-3695"/>
  </r>
  <r>
    <x v="1"/>
    <x v="1"/>
    <x v="4"/>
    <x v="4"/>
    <x v="1"/>
    <x v="21"/>
    <x v="11"/>
    <n v="-6780"/>
  </r>
  <r>
    <x v="1"/>
    <x v="1"/>
    <x v="4"/>
    <x v="4"/>
    <x v="1"/>
    <x v="22"/>
    <x v="9"/>
    <n v="-31748.98"/>
  </r>
  <r>
    <x v="1"/>
    <x v="1"/>
    <x v="4"/>
    <x v="4"/>
    <x v="5"/>
    <x v="23"/>
    <x v="2"/>
    <n v="172173"/>
  </r>
  <r>
    <x v="1"/>
    <x v="1"/>
    <x v="4"/>
    <x v="4"/>
    <x v="5"/>
    <x v="24"/>
    <x v="1"/>
    <n v="169261"/>
  </r>
  <r>
    <x v="1"/>
    <x v="1"/>
    <x v="4"/>
    <x v="4"/>
    <x v="5"/>
    <x v="25"/>
    <x v="3"/>
    <n v="165505"/>
  </r>
  <r>
    <x v="1"/>
    <x v="1"/>
    <x v="4"/>
    <x v="4"/>
    <x v="5"/>
    <x v="26"/>
    <x v="0"/>
    <n v="-8979798.1600000001"/>
  </r>
  <r>
    <x v="1"/>
    <x v="1"/>
    <x v="5"/>
    <x v="5"/>
    <x v="1"/>
    <x v="0"/>
    <x v="4"/>
    <n v="0"/>
  </r>
  <r>
    <x v="1"/>
    <x v="1"/>
    <x v="5"/>
    <x v="5"/>
    <x v="1"/>
    <x v="0"/>
    <x v="5"/>
    <n v="0"/>
  </r>
  <r>
    <x v="1"/>
    <x v="1"/>
    <x v="5"/>
    <x v="5"/>
    <x v="1"/>
    <x v="0"/>
    <x v="6"/>
    <n v="0"/>
  </r>
  <r>
    <x v="1"/>
    <x v="1"/>
    <x v="5"/>
    <x v="5"/>
    <x v="1"/>
    <x v="0"/>
    <x v="7"/>
    <n v="0"/>
  </r>
  <r>
    <x v="1"/>
    <x v="1"/>
    <x v="5"/>
    <x v="5"/>
    <x v="1"/>
    <x v="0"/>
    <x v="8"/>
    <n v="0"/>
  </r>
  <r>
    <x v="1"/>
    <x v="1"/>
    <x v="5"/>
    <x v="5"/>
    <x v="1"/>
    <x v="0"/>
    <x v="9"/>
    <n v="0"/>
  </r>
  <r>
    <x v="1"/>
    <x v="1"/>
    <x v="5"/>
    <x v="5"/>
    <x v="1"/>
    <x v="0"/>
    <x v="10"/>
    <n v="0"/>
  </r>
  <r>
    <x v="1"/>
    <x v="1"/>
    <x v="5"/>
    <x v="5"/>
    <x v="1"/>
    <x v="27"/>
    <x v="11"/>
    <n v="-3.15"/>
  </r>
  <r>
    <x v="1"/>
    <x v="1"/>
    <x v="5"/>
    <x v="5"/>
    <x v="6"/>
    <x v="0"/>
    <x v="0"/>
    <n v="100000"/>
  </r>
  <r>
    <x v="1"/>
    <x v="1"/>
    <x v="5"/>
    <x v="5"/>
    <x v="6"/>
    <x v="0"/>
    <x v="1"/>
    <n v="100000"/>
  </r>
  <r>
    <x v="1"/>
    <x v="1"/>
    <x v="5"/>
    <x v="5"/>
    <x v="6"/>
    <x v="0"/>
    <x v="2"/>
    <n v="100000"/>
  </r>
  <r>
    <x v="1"/>
    <x v="1"/>
    <x v="5"/>
    <x v="5"/>
    <x v="6"/>
    <x v="0"/>
    <x v="3"/>
    <n v="100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  <x v="0"/>
    <x v="0"/>
    <x v="0"/>
  </r>
  <r>
    <x v="0"/>
    <x v="1"/>
    <x v="1"/>
    <x v="0"/>
    <x v="0"/>
    <x v="1"/>
    <x v="1"/>
  </r>
  <r>
    <x v="0"/>
    <x v="2"/>
    <x v="2"/>
    <x v="0"/>
    <x v="0"/>
    <x v="2"/>
    <x v="2"/>
  </r>
  <r>
    <x v="0"/>
    <x v="3"/>
    <x v="2"/>
    <x v="1"/>
    <x v="1"/>
    <x v="3"/>
    <x v="3"/>
  </r>
  <r>
    <x v="0"/>
    <x v="4"/>
    <x v="2"/>
    <x v="1"/>
    <x v="1"/>
    <x v="4"/>
    <x v="4"/>
  </r>
  <r>
    <x v="0"/>
    <x v="5"/>
    <x v="3"/>
    <x v="1"/>
    <x v="1"/>
    <x v="5"/>
    <x v="5"/>
  </r>
  <r>
    <x v="1"/>
    <x v="6"/>
    <x v="4"/>
    <x v="0"/>
    <x v="0"/>
    <x v="0"/>
    <x v="0"/>
  </r>
  <r>
    <x v="1"/>
    <x v="6"/>
    <x v="5"/>
    <x v="0"/>
    <x v="0"/>
    <x v="1"/>
    <x v="1"/>
  </r>
  <r>
    <x v="1"/>
    <x v="6"/>
    <x v="2"/>
    <x v="0"/>
    <x v="0"/>
    <x v="2"/>
    <x v="2"/>
  </r>
  <r>
    <x v="1"/>
    <x v="6"/>
    <x v="2"/>
    <x v="1"/>
    <x v="1"/>
    <x v="3"/>
    <x v="3"/>
  </r>
  <r>
    <x v="1"/>
    <x v="6"/>
    <x v="2"/>
    <x v="1"/>
    <x v="1"/>
    <x v="4"/>
    <x v="4"/>
  </r>
  <r>
    <x v="1"/>
    <x v="6"/>
    <x v="6"/>
    <x v="1"/>
    <x v="1"/>
    <x v="5"/>
    <x v="5"/>
  </r>
  <r>
    <x v="2"/>
    <x v="6"/>
    <x v="7"/>
    <x v="0"/>
    <x v="0"/>
    <x v="0"/>
    <x v="0"/>
  </r>
  <r>
    <x v="2"/>
    <x v="6"/>
    <x v="2"/>
    <x v="0"/>
    <x v="0"/>
    <x v="2"/>
    <x v="2"/>
  </r>
  <r>
    <x v="2"/>
    <x v="6"/>
    <x v="2"/>
    <x v="0"/>
    <x v="0"/>
    <x v="1"/>
    <x v="1"/>
  </r>
  <r>
    <x v="2"/>
    <x v="6"/>
    <x v="2"/>
    <x v="1"/>
    <x v="1"/>
    <x v="3"/>
    <x v="3"/>
  </r>
  <r>
    <x v="2"/>
    <x v="6"/>
    <x v="2"/>
    <x v="1"/>
    <x v="1"/>
    <x v="4"/>
    <x v="4"/>
  </r>
  <r>
    <x v="2"/>
    <x v="6"/>
    <x v="8"/>
    <x v="1"/>
    <x v="1"/>
    <x v="5"/>
    <x v="5"/>
  </r>
  <r>
    <x v="3"/>
    <x v="0"/>
    <x v="9"/>
    <x v="0"/>
    <x v="0"/>
    <x v="0"/>
    <x v="0"/>
  </r>
  <r>
    <x v="3"/>
    <x v="1"/>
    <x v="2"/>
    <x v="0"/>
    <x v="0"/>
    <x v="1"/>
    <x v="1"/>
  </r>
  <r>
    <x v="3"/>
    <x v="2"/>
    <x v="2"/>
    <x v="0"/>
    <x v="0"/>
    <x v="2"/>
    <x v="2"/>
  </r>
  <r>
    <x v="3"/>
    <x v="3"/>
    <x v="2"/>
    <x v="1"/>
    <x v="1"/>
    <x v="3"/>
    <x v="3"/>
  </r>
  <r>
    <x v="3"/>
    <x v="4"/>
    <x v="2"/>
    <x v="1"/>
    <x v="1"/>
    <x v="4"/>
    <x v="4"/>
  </r>
  <r>
    <x v="3"/>
    <x v="5"/>
    <x v="10"/>
    <x v="1"/>
    <x v="1"/>
    <x v="5"/>
    <x v="5"/>
  </r>
  <r>
    <x v="4"/>
    <x v="6"/>
    <x v="11"/>
    <x v="0"/>
    <x v="0"/>
    <x v="1"/>
    <x v="1"/>
  </r>
  <r>
    <x v="4"/>
    <x v="6"/>
    <x v="12"/>
    <x v="0"/>
    <x v="0"/>
    <x v="0"/>
    <x v="0"/>
  </r>
  <r>
    <x v="4"/>
    <x v="6"/>
    <x v="2"/>
    <x v="0"/>
    <x v="0"/>
    <x v="2"/>
    <x v="2"/>
  </r>
  <r>
    <x v="4"/>
    <x v="6"/>
    <x v="2"/>
    <x v="1"/>
    <x v="1"/>
    <x v="3"/>
    <x v="3"/>
  </r>
  <r>
    <x v="4"/>
    <x v="6"/>
    <x v="2"/>
    <x v="1"/>
    <x v="1"/>
    <x v="4"/>
    <x v="4"/>
  </r>
  <r>
    <x v="4"/>
    <x v="6"/>
    <x v="13"/>
    <x v="1"/>
    <x v="1"/>
    <x v="5"/>
    <x v="5"/>
  </r>
  <r>
    <x v="5"/>
    <x v="6"/>
    <x v="14"/>
    <x v="0"/>
    <x v="0"/>
    <x v="0"/>
    <x v="0"/>
  </r>
  <r>
    <x v="5"/>
    <x v="6"/>
    <x v="2"/>
    <x v="0"/>
    <x v="0"/>
    <x v="2"/>
    <x v="2"/>
  </r>
  <r>
    <x v="5"/>
    <x v="6"/>
    <x v="2"/>
    <x v="0"/>
    <x v="0"/>
    <x v="1"/>
    <x v="1"/>
  </r>
  <r>
    <x v="5"/>
    <x v="6"/>
    <x v="2"/>
    <x v="1"/>
    <x v="1"/>
    <x v="3"/>
    <x v="3"/>
  </r>
  <r>
    <x v="5"/>
    <x v="6"/>
    <x v="2"/>
    <x v="1"/>
    <x v="1"/>
    <x v="4"/>
    <x v="4"/>
  </r>
  <r>
    <x v="5"/>
    <x v="6"/>
    <x v="15"/>
    <x v="1"/>
    <x v="1"/>
    <x v="5"/>
    <x v="5"/>
  </r>
  <r>
    <x v="6"/>
    <x v="0"/>
    <x v="16"/>
    <x v="0"/>
    <x v="0"/>
    <x v="0"/>
    <x v="0"/>
  </r>
  <r>
    <x v="6"/>
    <x v="1"/>
    <x v="2"/>
    <x v="0"/>
    <x v="0"/>
    <x v="1"/>
    <x v="1"/>
  </r>
  <r>
    <x v="6"/>
    <x v="2"/>
    <x v="2"/>
    <x v="0"/>
    <x v="0"/>
    <x v="2"/>
    <x v="2"/>
  </r>
  <r>
    <x v="6"/>
    <x v="3"/>
    <x v="2"/>
    <x v="1"/>
    <x v="1"/>
    <x v="3"/>
    <x v="3"/>
  </r>
  <r>
    <x v="6"/>
    <x v="4"/>
    <x v="2"/>
    <x v="1"/>
    <x v="1"/>
    <x v="4"/>
    <x v="4"/>
  </r>
  <r>
    <x v="6"/>
    <x v="5"/>
    <x v="17"/>
    <x v="1"/>
    <x v="1"/>
    <x v="5"/>
    <x v="5"/>
  </r>
  <r>
    <x v="7"/>
    <x v="6"/>
    <x v="18"/>
    <x v="0"/>
    <x v="0"/>
    <x v="0"/>
    <x v="0"/>
  </r>
  <r>
    <x v="7"/>
    <x v="6"/>
    <x v="2"/>
    <x v="0"/>
    <x v="0"/>
    <x v="2"/>
    <x v="2"/>
  </r>
  <r>
    <x v="7"/>
    <x v="6"/>
    <x v="2"/>
    <x v="0"/>
    <x v="0"/>
    <x v="1"/>
    <x v="1"/>
  </r>
  <r>
    <x v="7"/>
    <x v="6"/>
    <x v="2"/>
    <x v="1"/>
    <x v="1"/>
    <x v="3"/>
    <x v="3"/>
  </r>
  <r>
    <x v="7"/>
    <x v="6"/>
    <x v="2"/>
    <x v="1"/>
    <x v="1"/>
    <x v="4"/>
    <x v="4"/>
  </r>
  <r>
    <x v="7"/>
    <x v="6"/>
    <x v="19"/>
    <x v="1"/>
    <x v="1"/>
    <x v="5"/>
    <x v="5"/>
  </r>
  <r>
    <x v="8"/>
    <x v="6"/>
    <x v="20"/>
    <x v="0"/>
    <x v="0"/>
    <x v="0"/>
    <x v="0"/>
  </r>
  <r>
    <x v="8"/>
    <x v="6"/>
    <x v="2"/>
    <x v="0"/>
    <x v="0"/>
    <x v="2"/>
    <x v="2"/>
  </r>
  <r>
    <x v="8"/>
    <x v="6"/>
    <x v="2"/>
    <x v="0"/>
    <x v="0"/>
    <x v="1"/>
    <x v="1"/>
  </r>
  <r>
    <x v="8"/>
    <x v="6"/>
    <x v="2"/>
    <x v="1"/>
    <x v="1"/>
    <x v="3"/>
    <x v="3"/>
  </r>
  <r>
    <x v="8"/>
    <x v="6"/>
    <x v="2"/>
    <x v="1"/>
    <x v="1"/>
    <x v="4"/>
    <x v="4"/>
  </r>
  <r>
    <x v="8"/>
    <x v="6"/>
    <x v="21"/>
    <x v="1"/>
    <x v="1"/>
    <x v="5"/>
    <x v="5"/>
  </r>
  <r>
    <x v="9"/>
    <x v="0"/>
    <x v="22"/>
    <x v="0"/>
    <x v="0"/>
    <x v="0"/>
    <x v="0"/>
  </r>
  <r>
    <x v="9"/>
    <x v="1"/>
    <x v="2"/>
    <x v="0"/>
    <x v="0"/>
    <x v="1"/>
    <x v="1"/>
  </r>
  <r>
    <x v="9"/>
    <x v="2"/>
    <x v="2"/>
    <x v="0"/>
    <x v="0"/>
    <x v="2"/>
    <x v="2"/>
  </r>
  <r>
    <x v="9"/>
    <x v="3"/>
    <x v="2"/>
    <x v="1"/>
    <x v="1"/>
    <x v="3"/>
    <x v="3"/>
  </r>
  <r>
    <x v="9"/>
    <x v="4"/>
    <x v="2"/>
    <x v="1"/>
    <x v="1"/>
    <x v="4"/>
    <x v="4"/>
  </r>
  <r>
    <x v="9"/>
    <x v="5"/>
    <x v="23"/>
    <x v="1"/>
    <x v="1"/>
    <x v="5"/>
    <x v="5"/>
  </r>
  <r>
    <x v="10"/>
    <x v="6"/>
    <x v="5"/>
    <x v="0"/>
    <x v="0"/>
    <x v="0"/>
    <x v="0"/>
  </r>
  <r>
    <x v="10"/>
    <x v="6"/>
    <x v="2"/>
    <x v="0"/>
    <x v="0"/>
    <x v="2"/>
    <x v="2"/>
  </r>
  <r>
    <x v="10"/>
    <x v="6"/>
    <x v="2"/>
    <x v="0"/>
    <x v="0"/>
    <x v="1"/>
    <x v="1"/>
  </r>
  <r>
    <x v="10"/>
    <x v="6"/>
    <x v="2"/>
    <x v="1"/>
    <x v="1"/>
    <x v="3"/>
    <x v="3"/>
  </r>
  <r>
    <x v="10"/>
    <x v="6"/>
    <x v="2"/>
    <x v="1"/>
    <x v="1"/>
    <x v="4"/>
    <x v="4"/>
  </r>
  <r>
    <x v="10"/>
    <x v="6"/>
    <x v="24"/>
    <x v="1"/>
    <x v="1"/>
    <x v="5"/>
    <x v="5"/>
  </r>
  <r>
    <x v="11"/>
    <x v="6"/>
    <x v="25"/>
    <x v="0"/>
    <x v="0"/>
    <x v="0"/>
    <x v="0"/>
  </r>
  <r>
    <x v="11"/>
    <x v="6"/>
    <x v="2"/>
    <x v="0"/>
    <x v="0"/>
    <x v="2"/>
    <x v="2"/>
  </r>
  <r>
    <x v="11"/>
    <x v="6"/>
    <x v="2"/>
    <x v="0"/>
    <x v="0"/>
    <x v="1"/>
    <x v="1"/>
  </r>
  <r>
    <x v="11"/>
    <x v="6"/>
    <x v="2"/>
    <x v="1"/>
    <x v="1"/>
    <x v="3"/>
    <x v="3"/>
  </r>
  <r>
    <x v="11"/>
    <x v="6"/>
    <x v="26"/>
    <x v="1"/>
    <x v="1"/>
    <x v="4"/>
    <x v="4"/>
  </r>
  <r>
    <x v="11"/>
    <x v="6"/>
    <x v="27"/>
    <x v="1"/>
    <x v="1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F14449-5734-4314-870C-C026414F4EEE}" name="pivotTable_C11" cacheId="1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mergeItem="1" createdVersion="3" indent="0" outline="1" outlineData="1" multipleFieldFilters="0" fieldListSortAscending="1">
  <location ref="C12:AP23" firstHeaderRow="1" firstDataRow="3" firstDataCol="1"/>
  <pivotFields count="8">
    <pivotField name="Nature- Code" showAll="0">
      <items count="15">
        <item m="1" x="11"/>
        <item m="1" x="4"/>
        <item m="1" x="6"/>
        <item x="0"/>
        <item m="1" x="9"/>
        <item m="1" x="7"/>
        <item m="1" x="8"/>
        <item m="1" x="12"/>
        <item m="1" x="10"/>
        <item m="1" x="5"/>
        <item m="1" x="13"/>
        <item x="1"/>
        <item m="1" x="2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Nature - Libellé" axis="axisRow" showAll="0">
      <items count="15">
        <item m="1" x="5"/>
        <item m="1" x="13"/>
        <item m="1" x="12"/>
        <item m="1" x="11"/>
        <item x="0"/>
        <item m="1" x="10"/>
        <item m="1" x="6"/>
        <item sd="0" m="1" x="4"/>
        <item m="1" x="8"/>
        <item sd="0" m="1" x="2"/>
        <item sd="0" m="1" x="9"/>
        <item sd="0" m="1" x="7"/>
        <item sd="0" m="1" x="3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oste - Code" axis="axisRow" showAll="0" defaultSubtotal="0">
      <items count="921">
        <item m="1" x="219"/>
        <item m="1" x="348"/>
        <item m="1" x="357"/>
        <item m="1" x="114"/>
        <item m="1" x="230"/>
        <item m="1" x="359"/>
        <item m="1" x="161"/>
        <item m="1" x="281"/>
        <item m="1" x="70"/>
        <item m="1" x="163"/>
        <item m="1" x="282"/>
        <item m="1" x="214"/>
        <item m="1" x="478"/>
        <item m="1" x="532"/>
        <item m="1" x="644"/>
        <item m="1" x="17"/>
        <item m="1" x="60"/>
        <item m="1" x="159"/>
        <item m="1" x="340"/>
        <item m="1" x="857"/>
        <item m="1" x="476"/>
        <item m="1" x="540"/>
        <item m="1" x="546"/>
        <item m="1" x="425"/>
        <item m="1" x="480"/>
        <item m="1" x="548"/>
        <item m="1" x="444"/>
        <item m="1" x="514"/>
        <item m="1" x="396"/>
        <item m="1" x="447"/>
        <item m="1" x="515"/>
        <item m="1" x="470"/>
        <item m="1" x="759"/>
        <item m="1" x="856"/>
        <item m="1" x="915"/>
        <item m="1" x="275"/>
        <item m="1" x="382"/>
        <item m="1" x="443"/>
        <item m="1" x="533"/>
        <item m="1" x="100"/>
        <item m="1" x="299"/>
        <item m="1" x="755"/>
        <item m="1" x="691"/>
        <item m="1" x="833"/>
        <item m="1" x="123"/>
        <item m="1" x="585"/>
        <item m="1" x="436"/>
        <item m="1" x="896"/>
        <item m="1" x="40"/>
        <item m="1" x="381"/>
        <item m="1" x="839"/>
        <item m="1" x="154"/>
        <item m="1" x="462"/>
        <item m="1" x="777"/>
        <item m="1" x="286"/>
        <item m="1" x="471"/>
        <item m="1" x="800"/>
        <item m="1" x="306"/>
        <item m="1" x="254"/>
        <item m="1" x="279"/>
        <item m="1" x="744"/>
        <item m="1" x="249"/>
        <item m="1" x="190"/>
        <item m="1" x="331"/>
        <item m="1" x="576"/>
        <item m="1" x="83"/>
        <item m="1" x="889"/>
        <item m="1" x="417"/>
        <item m="1" x="489"/>
        <item m="1" x="827"/>
        <item m="1" x="338"/>
        <item m="1" x="600"/>
        <item m="1" x="909"/>
        <item m="1" x="272"/>
        <item m="1" x="728"/>
        <item m="1" x="920"/>
        <item m="1" x="294"/>
        <item m="1" x="749"/>
        <item m="1" x="698"/>
        <item m="1" x="722"/>
        <item m="1" x="237"/>
        <item m="1" x="692"/>
        <item m="1" x="628"/>
        <item m="1" x="768"/>
        <item m="1" x="75"/>
        <item m="1" x="535"/>
        <item m="1" x="409"/>
        <item m="1" x="868"/>
        <item m="1" x="15"/>
        <item m="1" x="320"/>
        <item m="1" x="772"/>
        <item m="1" x="96"/>
        <item m="1" x="429"/>
        <item m="1" x="715"/>
        <item m="1" x="224"/>
        <item m="1" x="438"/>
        <item m="1" x="738"/>
        <item m="1" x="242"/>
        <item m="1" x="196"/>
        <item m="1" x="220"/>
        <item m="1" x="199"/>
        <item m="1" x="653"/>
        <item m="1" x="590"/>
        <item m="1" x="729"/>
        <item m="1" x="53"/>
        <item m="1" x="518"/>
        <item m="1" x="385"/>
        <item m="1" x="843"/>
        <item m="1" x="911"/>
        <item m="1" x="276"/>
        <item m="1" x="735"/>
        <item m="1" x="67"/>
        <item m="1" x="413"/>
        <item m="1" x="674"/>
        <item m="1" x="185"/>
        <item m="1" x="422"/>
        <item m="1" x="697"/>
        <item m="1" x="205"/>
        <item m="1" x="145"/>
        <item m="1" x="181"/>
        <item m="1" x="661"/>
        <item m="1" x="167"/>
        <item m="1" x="101"/>
        <item m="1" x="245"/>
        <item m="1" x="520"/>
        <item m="1" x="42"/>
        <item m="1" x="844"/>
        <item m="1" x="364"/>
        <item m="1" x="441"/>
        <item m="1" x="745"/>
        <item m="1" x="251"/>
        <item m="1" x="530"/>
        <item m="1" x="877"/>
        <item m="1" x="197"/>
        <item m="1" x="648"/>
        <item m="1" x="884"/>
        <item m="1" x="212"/>
        <item m="1" x="665"/>
        <item m="1" x="614"/>
        <item m="1" x="643"/>
        <item m="1" x="176"/>
        <item m="1" x="629"/>
        <item m="1" x="570"/>
        <item m="1" x="706"/>
        <item m="1" x="45"/>
        <item m="1" x="507"/>
        <item m="1" x="368"/>
        <item m="1" x="824"/>
        <item m="1" x="900"/>
        <item m="1" x="260"/>
        <item m="1" x="713"/>
        <item m="1" x="58"/>
        <item m="1" x="403"/>
        <item m="1" x="660"/>
        <item m="1" x="164"/>
        <item m="1" x="411"/>
        <item m="1" x="672"/>
        <item m="1" x="183"/>
        <item m="1" x="125"/>
        <item m="1" x="156"/>
        <item m="1" x="638"/>
        <item m="1" x="139"/>
        <item m="1" x="87"/>
        <item m="1" x="225"/>
        <item m="1" x="511"/>
        <item m="1" x="33"/>
        <item m="1" x="829"/>
        <item m="1" x="345"/>
        <item m="1" x="431"/>
        <item m="1" x="719"/>
        <item m="1" x="232"/>
        <item m="1" x="524"/>
        <item m="1" x="865"/>
        <item m="1" x="174"/>
        <item m="1" x="624"/>
        <item m="1" x="874"/>
        <item m="1" x="195"/>
        <item m="1" x="647"/>
        <item m="1" x="594"/>
        <item m="1" x="619"/>
        <item m="1" x="150"/>
        <item m="1" x="609"/>
        <item m="1" x="557"/>
        <item m="1" x="686"/>
        <item m="1" x="37"/>
        <item m="1" x="496"/>
        <item m="1" x="351"/>
        <item m="1" x="805"/>
        <item m="1" x="893"/>
        <item m="1" x="238"/>
        <item m="1" x="694"/>
        <item m="1" x="49"/>
        <item m="1" x="391"/>
        <item m="1" x="635"/>
        <item m="1" x="135"/>
        <item m="1" x="400"/>
        <item m="1" x="658"/>
        <item m="1" x="160"/>
        <item m="1" x="105"/>
        <item m="1" x="131"/>
        <item m="1" x="127"/>
        <item m="1" x="591"/>
        <item m="1" x="537"/>
        <item m="1" x="667"/>
        <item m="1" x="30"/>
        <item m="1" x="481"/>
        <item m="1" x="323"/>
        <item m="1" x="781"/>
        <item m="1" x="886"/>
        <item m="1" x="216"/>
        <item m="1" x="670"/>
        <item m="1" x="41"/>
        <item m="1" x="376"/>
        <item m="1" x="615"/>
        <item m="1" x="115"/>
        <item m="1" x="388"/>
        <item m="1" x="633"/>
        <item m="1" x="133"/>
        <item m="1" x="92"/>
        <item m="1" x="110"/>
        <item m="1" x="597"/>
        <item m="1" x="102"/>
        <item m="1" x="61"/>
        <item m="1" x="186"/>
        <item m="1" x="486"/>
        <item m="1" x="19"/>
        <item m="1" x="786"/>
        <item m="1" x="297"/>
        <item m="1" x="414"/>
        <item m="1" x="676"/>
        <item m="1" x="193"/>
        <item m="1" x="505"/>
        <item m="1" x="840"/>
        <item m="1" x="126"/>
        <item m="1" x="587"/>
        <item m="1" x="847"/>
        <item m="1" x="144"/>
        <item m="1" x="604"/>
        <item m="1" x="560"/>
        <item m="1" x="582"/>
        <item m="1" x="107"/>
        <item m="1" x="571"/>
        <item m="1" x="526"/>
        <item m="1" x="649"/>
        <item m="1" x="23"/>
        <item m="1" x="467"/>
        <item m="1" x="303"/>
        <item m="1" x="760"/>
        <item m="1" x="878"/>
        <item m="1" x="200"/>
        <item m="1" x="656"/>
        <item m="1" x="31"/>
        <item m="1" x="361"/>
        <item m="1" x="595"/>
        <item m="1" x="99"/>
        <item m="1" x="372"/>
        <item m="1" x="613"/>
        <item m="1" x="113"/>
        <item m="1" x="76"/>
        <item m="1" x="97"/>
        <item m="1" x="580"/>
        <item m="1" x="88"/>
        <item m="1" x="51"/>
        <item m="1" x="165"/>
        <item m="1" x="474"/>
        <item m="1" x="10"/>
        <item m="1" x="764"/>
        <item m="1" x="273"/>
        <item m="1" x="404"/>
        <item m="1" x="662"/>
        <item m="1" x="171"/>
        <item m="1" x="490"/>
        <item m="1" x="818"/>
        <item m="1" x="106"/>
        <item m="1" x="568"/>
        <item m="1" x="834"/>
        <item m="1" x="124"/>
        <item m="1" x="586"/>
        <item m="1" x="541"/>
        <item m="1" x="566"/>
        <item m="1" x="94"/>
        <item m="1" x="558"/>
        <item m="1" x="519"/>
        <item m="1" x="625"/>
        <item m="1" x="13"/>
        <item m="1" x="459"/>
        <item m="1" x="280"/>
        <item m="1" x="743"/>
        <item m="1" x="866"/>
        <item m="1" x="177"/>
        <item m="1" x="631"/>
        <item m="1" x="26"/>
        <item m="1" x="339"/>
        <item m="1" x="579"/>
        <item m="1" x="85"/>
        <item m="1" x="358"/>
        <item m="1" x="593"/>
        <item m="1" x="98"/>
        <item m="1" x="65"/>
        <item m="1" x="80"/>
        <item m="1" x="637"/>
        <item m="1" x="561"/>
        <item m="1" x="810"/>
        <item m="1" x="448"/>
        <item m="1" x="575"/>
        <item m="1" x="814"/>
        <item m="1" x="492"/>
        <item m="1" x="679"/>
        <item m="1" x="384"/>
        <item m="1" x="499"/>
        <item m="1" x="681"/>
        <item m="1" x="547"/>
        <item m="1" x="147"/>
        <item m="1" x="365"/>
        <item m="1" x="503"/>
        <item m="1" x="128"/>
        <item m="1" x="352"/>
        <item m="1" x="491"/>
        <item m="1" x="778"/>
        <item m="1" x="871"/>
        <item m="1" x="640"/>
        <item m="1" x="563"/>
        <item m="1" x="812"/>
        <item m="1" x="452"/>
        <item m="1" x="578"/>
        <item m="1" x="819"/>
        <item m="1" x="495"/>
        <item m="1" x="680"/>
        <item m="1" x="386"/>
        <item m="1" x="501"/>
        <item m="1" x="683"/>
        <item m="1" x="551"/>
        <item m="1" x="149"/>
        <item m="1" x="367"/>
        <item m="1" x="504"/>
        <item m="1" x="130"/>
        <item m="1" x="355"/>
        <item m="1" x="493"/>
        <item m="1" x="783"/>
        <item m="1" x="875"/>
        <item m="1" x="564"/>
        <item m="1" x="73"/>
        <item m="1" x="43"/>
        <item m="1" x="136"/>
        <item m="1" x="463"/>
        <item m="1" x="917"/>
        <item m="1" x="746"/>
        <item m="1" x="258"/>
        <item m="1" x="392"/>
        <item m="1" x="639"/>
        <item m="1" x="142"/>
        <item m="1" x="477"/>
        <item m="1" x="799"/>
        <item m="1" x="93"/>
        <item m="1" x="555"/>
        <item m="1" x="813"/>
        <item m="1" x="104"/>
        <item m="1" x="567"/>
        <item m="1" x="529"/>
        <item m="1" x="549"/>
        <item m="1" x="78"/>
        <item m="1" x="538"/>
        <item m="1" x="509"/>
        <item m="1" x="606"/>
        <item m="1" x="6"/>
        <item m="1" x="449"/>
        <item m="1" x="261"/>
        <item m="1" x="717"/>
        <item m="1" x="852"/>
        <item m="1" x="151"/>
        <item m="1" x="612"/>
        <item m="1" x="16"/>
        <item m="1" x="312"/>
        <item m="1" x="562"/>
        <item m="1" x="71"/>
        <item m="1" x="332"/>
        <item m="1" x="577"/>
        <item m="1" x="84"/>
        <item m="1" x="56"/>
        <item m="1" x="68"/>
        <item m="1" x="543"/>
        <item m="1" x="62"/>
        <item m="1" x="35"/>
        <item m="1" x="116"/>
        <item m="1" x="454"/>
        <item m="1" x="905"/>
        <item m="1" x="723"/>
        <item m="1" x="235"/>
        <item m="1" x="377"/>
        <item m="1" x="617"/>
        <item m="1" x="121"/>
        <item m="1" x="466"/>
        <item m="1" x="773"/>
        <item m="1" x="77"/>
        <item m="1" x="536"/>
        <item m="1" x="792"/>
        <item m="1" x="91"/>
        <item m="1" x="554"/>
        <item m="1" x="522"/>
        <item m="1" x="531"/>
        <item m="1" x="343"/>
        <item m="1" x="793"/>
        <item m="1" x="730"/>
        <item m="1" x="859"/>
        <item m="1" x="168"/>
        <item m="1" x="620"/>
        <item m="1" x="457"/>
        <item m="1" x="913"/>
        <item m="1" x="54"/>
        <item m="1" x="406"/>
        <item m="1" x="862"/>
        <item m="1" x="201"/>
        <item m="1" x="484"/>
        <item m="1" x="820"/>
        <item m="1" x="326"/>
        <item m="1" x="497"/>
        <item m="1" x="837"/>
        <item m="1" x="353"/>
        <item m="1" x="292"/>
        <item m="1" x="321"/>
        <item m="1" x="804"/>
        <item m="1" x="310"/>
        <item m="1" x="246"/>
        <item m="1" x="387"/>
        <item m="1" x="630"/>
        <item m="1" x="132"/>
        <item m="1" x="916"/>
        <item m="1" x="442"/>
        <item m="1" x="521"/>
        <item m="1" x="869"/>
        <item m="1" x="389"/>
        <item m="1" x="663"/>
        <item m="1" x="22"/>
        <item m="1" x="341"/>
        <item m="1" x="789"/>
        <item m="1" x="28"/>
        <item m="1" x="360"/>
        <item m="1" x="809"/>
        <item m="1" x="758"/>
        <item m="1" x="784"/>
        <item m="1" x="317"/>
        <item m="1" x="769"/>
        <item m="1" x="707"/>
        <item m="1" x="845"/>
        <item m="1" x="140"/>
        <item m="1" x="602"/>
        <item m="1" x="445"/>
        <item m="1" x="901"/>
        <item m="1" x="46"/>
        <item m="1" x="394"/>
        <item m="1" x="848"/>
        <item m="1" x="178"/>
        <item m="1" x="472"/>
        <item m="1" x="801"/>
        <item m="1" x="307"/>
        <item m="1" x="482"/>
        <item m="1" x="816"/>
        <item m="1" x="324"/>
        <item m="1" x="268"/>
        <item m="1" x="301"/>
        <item m="1" x="779"/>
        <item m="1" x="287"/>
        <item m="1" x="226"/>
        <item m="1" x="370"/>
        <item m="1" x="610"/>
        <item m="1" x="111"/>
        <item m="1" x="903"/>
        <item m="1" x="432"/>
        <item m="1" x="512"/>
        <item m="1" x="854"/>
        <item m="1" x="373"/>
        <item m="1" x="641"/>
        <item m="1" x="11"/>
        <item m="1" x="314"/>
        <item m="1" x="765"/>
        <item m="1" x="20"/>
        <item m="1" x="336"/>
        <item m="1" x="787"/>
        <item m="1" x="736"/>
        <item m="1" x="762"/>
        <item m="1" x="295"/>
        <item m="1" x="751"/>
        <item m="1" x="687"/>
        <item m="1" x="831"/>
        <item m="1" x="119"/>
        <item m="1" x="583"/>
        <item m="1" x="434"/>
        <item m="1" x="894"/>
        <item m="1" x="38"/>
        <item m="1" x="379"/>
        <item m="1" x="835"/>
        <item m="1" x="152"/>
        <item m="1" x="460"/>
        <item m="1" x="775"/>
        <item m="1" x="283"/>
        <item m="1" x="468"/>
        <item m="1" x="797"/>
        <item m="1" x="304"/>
        <item m="1" x="252"/>
        <item m="1" x="277"/>
        <item m="1" x="741"/>
        <item m="1" x="247"/>
        <item m="1" x="187"/>
        <item m="1" x="328"/>
        <item m="1" x="572"/>
        <item m="1" x="81"/>
        <item m="1" x="887"/>
        <item m="1" x="415"/>
        <item m="1" x="487"/>
        <item m="1" x="825"/>
        <item m="1" x="334"/>
        <item m="1" x="598"/>
        <item m="1" x="907"/>
        <item m="1" x="270"/>
        <item m="1" x="725"/>
        <item m="1" x="918"/>
        <item m="1" x="290"/>
        <item m="1" x="747"/>
        <item m="1" x="695"/>
        <item m="1" x="720"/>
        <item m="1" x="256"/>
        <item m="1" x="708"/>
        <item m="1" x="650"/>
        <item m="1" x="790"/>
        <item m="1" x="89"/>
        <item m="1" x="552"/>
        <item m="1" x="419"/>
        <item m="1" x="879"/>
        <item m="1" x="24"/>
        <item m="1" x="346"/>
        <item m="1" x="795"/>
        <item m="1" x="108"/>
        <item m="1" x="439"/>
        <item m="1" x="739"/>
        <item m="1" x="243"/>
        <item m="1" x="450"/>
        <item m="1" x="756"/>
        <item m="1" x="262"/>
        <item m="1" x="210"/>
        <item m="1" x="239"/>
        <item m="1" x="716"/>
        <item m="1" x="227"/>
        <item m="1" x="166"/>
        <item m="1" x="309"/>
        <item m="1" x="559"/>
        <item m="1" x="69"/>
        <item m="1" x="882"/>
        <item m="1" x="405"/>
        <item m="1" x="475"/>
        <item m="1" x="806"/>
        <item m="1" x="311"/>
        <item m="1" x="581"/>
        <item m="1" x="898"/>
        <item m="1" x="255"/>
        <item m="1" x="704"/>
        <item m="1" x="906"/>
        <item m="1" x="267"/>
        <item m="1" x="724"/>
        <item m="1" x="671"/>
        <item m="1" x="702"/>
        <item m="1" x="234"/>
        <item m="1" x="688"/>
        <item m="1" x="626"/>
        <item m="1" x="767"/>
        <item m="1" x="74"/>
        <item m="1" x="534"/>
        <item m="1" x="408"/>
        <item m="1" x="867"/>
        <item m="1" x="14"/>
        <item m="1" x="319"/>
        <item m="1" x="771"/>
        <item m="1" x="95"/>
        <item m="1" x="428"/>
        <item m="1" x="714"/>
        <item m="1" x="222"/>
        <item m="1" x="437"/>
        <item m="1" x="734"/>
        <item m="1" x="241"/>
        <item m="1" x="194"/>
        <item m="1" x="218"/>
        <item m="1" x="700"/>
        <item m="1" x="208"/>
        <item m="1" x="137"/>
        <item m="1" x="285"/>
        <item m="1" x="539"/>
        <item m="1" x="59"/>
        <item m="1" x="870"/>
        <item m="1" x="393"/>
        <item m="1" x="464"/>
        <item m="1" x="782"/>
        <item m="1" x="289"/>
        <item m="1" x="565"/>
        <item m="1" x="891"/>
        <item m="1" x="233"/>
        <item m="1" x="684"/>
        <item m="1" x="897"/>
        <item m="1" x="250"/>
        <item m="1" x="703"/>
        <item m="1" x="657"/>
        <item m="1" x="678"/>
        <item m="1" x="215"/>
        <item m="1" x="668"/>
        <item m="1" x="607"/>
        <item m="1" x="750"/>
        <item m="1" x="63"/>
        <item m="1" x="525"/>
        <item m="1" x="397"/>
        <item m="1" x="853"/>
        <item m="1" x="7"/>
        <item m="1" x="298"/>
        <item m="1" x="754"/>
        <item m="1" x="79"/>
        <item m="1" x="423"/>
        <item m="1" x="699"/>
        <item m="1" x="206"/>
        <item m="1" x="426"/>
        <item m="1" x="712"/>
        <item m="1" x="221"/>
        <item m="1" x="172"/>
        <item m="1" x="203"/>
        <item m="1" x="675"/>
        <item m="1" x="188"/>
        <item m="1" x="117"/>
        <item m="1" x="264"/>
        <item m="1" x="527"/>
        <item m="1" x="50"/>
        <item m="1" x="858"/>
        <item m="1" x="378"/>
        <item m="1" x="455"/>
        <item m="1" x="761"/>
        <item m="1" x="266"/>
        <item m="1" x="545"/>
        <item m="1" x="885"/>
        <item m="1" x="213"/>
        <item m="1" x="666"/>
        <item m="1" x="890"/>
        <item m="1" x="231"/>
        <item m="1" x="682"/>
        <item m="1" x="632"/>
        <item m="1" x="664"/>
        <item m="1" x="198"/>
        <item m="1" x="651"/>
        <item m="1" x="588"/>
        <item m="1" x="727"/>
        <item m="1" x="52"/>
        <item m="1" x="517"/>
        <item m="1" x="383"/>
        <item m="1" x="842"/>
        <item m="1" x="910"/>
        <item m="1" x="274"/>
        <item m="1" x="732"/>
        <item m="1" x="66"/>
        <item m="1" x="412"/>
        <item m="1" x="673"/>
        <item m="1" x="184"/>
        <item m="1" x="421"/>
        <item m="1" x="693"/>
        <item m="1" x="204"/>
        <item m="1" x="143"/>
        <item m="1" x="180"/>
        <item m="1" x="175"/>
        <item m="1" x="627"/>
        <item m="1" x="569"/>
        <item m="1" x="705"/>
        <item m="1" x="44"/>
        <item m="1" x="506"/>
        <item m="1" x="366"/>
        <item m="1" x="822"/>
        <item m="1" x="899"/>
        <item m="1" x="259"/>
        <item m="1" x="711"/>
        <item m="1" x="57"/>
        <item m="1" x="401"/>
        <item m="1" x="659"/>
        <item m="1" x="162"/>
        <item m="1" x="410"/>
        <item m="1" x="669"/>
        <item m="1" x="182"/>
        <item m="1" x="122"/>
        <item m="1" x="155"/>
        <item m="1" x="636"/>
        <item m="1" x="138"/>
        <item m="1" x="86"/>
        <item m="1" x="223"/>
        <item m="1" x="510"/>
        <item m="1" x="32"/>
        <item m="1" x="828"/>
        <item m="1" x="342"/>
        <item m="1" x="430"/>
        <item m="1" x="718"/>
        <item m="1" x="229"/>
        <item m="1" x="523"/>
        <item m="1" x="863"/>
        <item m="1" x="173"/>
        <item m="1" x="623"/>
        <item m="1" x="872"/>
        <item m="1" x="191"/>
        <item m="1" x="645"/>
        <item m="1" x="592"/>
        <item m="1" x="618"/>
        <item m="1" x="148"/>
        <item m="1" x="608"/>
        <item m="1" x="556"/>
        <item m="1" x="685"/>
        <item m="1" x="36"/>
        <item m="1" x="494"/>
        <item m="1" x="350"/>
        <item m="1" x="803"/>
        <item m="1" x="892"/>
        <item m="1" x="236"/>
        <item m="1" x="690"/>
        <item m="1" x="48"/>
        <item m="1" x="390"/>
        <item m="1" x="634"/>
        <item m="1" x="134"/>
        <item m="1" x="398"/>
        <item m="1" x="654"/>
        <item m="1" x="157"/>
        <item m="1" x="103"/>
        <item m="1" x="129"/>
        <item m="1" x="616"/>
        <item m="1" x="118"/>
        <item m="1" x="72"/>
        <item m="1" x="207"/>
        <item m="1" x="502"/>
        <item m="1" x="27"/>
        <item m="1" x="808"/>
        <item m="1" x="316"/>
        <item m="1" x="424"/>
        <item m="1" x="701"/>
        <item m="1" x="209"/>
        <item m="1" x="516"/>
        <item m="1" x="849"/>
        <item m="1" x="146"/>
        <item m="1" x="605"/>
        <item m="1" x="860"/>
        <item m="1" x="169"/>
        <item m="1" x="621"/>
        <item m="1" x="574"/>
        <item m="1" x="601"/>
        <item m="1" x="363"/>
        <item m="1" x="815"/>
        <item m="1" x="752"/>
        <item m="1" x="873"/>
        <item m="1" x="192"/>
        <item m="1" x="646"/>
        <item m="1" x="465"/>
        <item m="1" x="8"/>
        <item m="1" x="64"/>
        <item m="1" x="418"/>
        <item m="1" x="876"/>
        <item m="1" x="217"/>
        <item m="1" x="500"/>
        <item m="1" x="841"/>
        <item m="1" x="356"/>
        <item m="1" x="508"/>
        <item m="1" x="851"/>
        <item m="1" x="369"/>
        <item m="1" x="313"/>
        <item m="1" x="349"/>
        <item m="1" x="823"/>
        <item m="1" x="333"/>
        <item m="1" x="265"/>
        <item m="1" x="399"/>
        <item m="1" x="655"/>
        <item m="1" x="158"/>
        <item m="1" x="9"/>
        <item m="1" x="456"/>
        <item m="1" x="528"/>
        <item m="1" x="881"/>
        <item m="1" x="402"/>
        <item m="1" x="677"/>
        <item m="1" x="29"/>
        <item m="1" x="362"/>
        <item m="1" x="811"/>
        <item m="1" x="34"/>
        <item m="1" x="375"/>
        <item m="1" x="830"/>
        <item m="1" x="774"/>
        <item m="1" x="807"/>
        <item m="1" x="344"/>
        <item m="1" x="794"/>
        <item m="1" x="731"/>
        <item m="1" x="861"/>
        <item m="1" x="170"/>
        <item m="1" x="622"/>
        <item m="1" x="458"/>
        <item m="1" x="914"/>
        <item m="1" x="55"/>
        <item m="1" x="407"/>
        <item m="1" x="864"/>
        <item m="1" x="202"/>
        <item m="1" x="485"/>
        <item m="1" x="821"/>
        <item m="1" x="327"/>
        <item m="1" x="498"/>
        <item m="1" x="838"/>
        <item m="1" x="354"/>
        <item m="1" x="293"/>
        <item m="1" x="322"/>
        <item m="1" x="318"/>
        <item m="1" x="770"/>
        <item m="1" x="709"/>
        <item m="1" x="846"/>
        <item m="1" x="141"/>
        <item m="1" x="603"/>
        <item m="1" x="446"/>
        <item m="1" x="902"/>
        <item m="1" x="47"/>
        <item m="1" x="395"/>
        <item m="1" x="850"/>
        <item m="1" x="179"/>
        <item m="1" x="473"/>
        <item m="1" x="802"/>
        <item m="1" x="308"/>
        <item m="1" x="483"/>
        <item m="1" x="817"/>
        <item m="1" x="325"/>
        <item m="1" x="269"/>
        <item m="1" x="302"/>
        <item m="1" x="780"/>
        <item m="1" x="288"/>
        <item m="1" x="228"/>
        <item m="1" x="371"/>
        <item m="1" x="611"/>
        <item m="1" x="112"/>
        <item m="1" x="904"/>
        <item m="1" x="433"/>
        <item m="1" x="513"/>
        <item m="1" x="855"/>
        <item m="1" x="374"/>
        <item m="1" x="642"/>
        <item m="1" x="12"/>
        <item m="1" x="315"/>
        <item m="1" x="766"/>
        <item m="1" x="21"/>
        <item m="1" x="337"/>
        <item m="1" x="788"/>
        <item m="1" x="737"/>
        <item m="1" x="763"/>
        <item m="1" x="296"/>
        <item m="1" x="753"/>
        <item m="1" x="689"/>
        <item m="1" x="832"/>
        <item m="1" x="120"/>
        <item m="1" x="584"/>
        <item m="1" x="435"/>
        <item m="1" x="895"/>
        <item m="1" x="39"/>
        <item m="1" x="380"/>
        <item m="1" x="836"/>
        <item m="1" x="153"/>
        <item m="1" x="461"/>
        <item m="1" x="776"/>
        <item m="1" x="284"/>
        <item m="1" x="469"/>
        <item m="1" x="798"/>
        <item m="1" x="305"/>
        <item m="1" x="253"/>
        <item m="1" x="278"/>
        <item m="1" x="742"/>
        <item m="1" x="248"/>
        <item m="1" x="189"/>
        <item m="1" x="329"/>
        <item m="1" x="573"/>
        <item m="1" x="82"/>
        <item m="1" x="888"/>
        <item m="1" x="416"/>
        <item m="1" x="488"/>
        <item m="1" x="826"/>
        <item m="1" x="335"/>
        <item m="1" x="599"/>
        <item m="1" x="908"/>
        <item m="1" x="271"/>
        <item m="1" x="726"/>
        <item m="1" x="919"/>
        <item m="1" x="291"/>
        <item m="1" x="748"/>
        <item m="1" x="696"/>
        <item m="1" x="721"/>
        <item m="1" x="257"/>
        <item m="1" x="710"/>
        <item m="1" x="652"/>
        <item m="1" x="791"/>
        <item m="1" x="90"/>
        <item m="1" x="553"/>
        <item m="1" x="420"/>
        <item m="1" x="880"/>
        <item m="1" x="25"/>
        <item m="1" x="347"/>
        <item m="1" x="796"/>
        <item m="1" x="109"/>
        <item m="1" x="440"/>
        <item m="1" x="740"/>
        <item m="1" x="244"/>
        <item m="1" x="451"/>
        <item m="1" x="757"/>
        <item m="1" x="263"/>
        <item m="1" x="211"/>
        <item m="1" x="240"/>
        <item m="1" x="544"/>
        <item m="1" x="550"/>
        <item m="1" x="589"/>
        <item m="1" x="596"/>
        <item m="1" x="330"/>
        <item m="1" x="883"/>
        <item m="1" x="912"/>
        <item m="1" x="18"/>
        <item m="1" x="300"/>
        <item m="1" x="453"/>
        <item m="1" x="479"/>
        <item m="1" x="427"/>
        <item m="1" x="733"/>
        <item m="1" x="785"/>
        <item m="1" x="542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oste - Libellé" showAll="0">
      <items count="902">
        <item x="0"/>
        <item x="1"/>
        <item x="2"/>
        <item m="1" x="257"/>
        <item m="1" x="644"/>
        <item m="1" x="225"/>
        <item m="1" x="851"/>
        <item m="1" x="74"/>
        <item m="1" x="258"/>
        <item m="1" x="645"/>
        <item m="1" x="226"/>
        <item m="1" x="852"/>
        <item m="1" x="75"/>
        <item m="1" x="120"/>
        <item m="1" x="262"/>
        <item m="1" x="357"/>
        <item m="1" x="101"/>
        <item m="1" x="505"/>
        <item m="1" x="596"/>
        <item m="1" x="62"/>
        <item m="1" x="745"/>
        <item m="1" x="414"/>
        <item m="1" x="652"/>
        <item m="1" x="111"/>
        <item m="1" x="170"/>
        <item m="1" x="571"/>
        <item m="1" x="191"/>
        <item m="1" x="480"/>
        <item m="1" x="829"/>
        <item m="1" x="597"/>
        <item m="1" x="697"/>
        <item m="1" x="44"/>
        <item m="1" x="424"/>
        <item m="1" x="27"/>
        <item m="1" x="265"/>
        <item m="1" x="658"/>
        <item m="1" x="224"/>
        <item m="1" x="67"/>
        <item m="1" x="325"/>
        <item m="1" x="374"/>
        <item m="1" x="378"/>
        <item m="1" x="738"/>
        <item m="1" x="764"/>
        <item m="1" x="819"/>
        <item m="1" x="750"/>
        <item m="1" x="785"/>
        <item m="1" x="254"/>
        <item m="1" x="307"/>
        <item m="1" x="354"/>
        <item m="1" x="322"/>
        <item m="1" x="467"/>
        <item m="1" x="501"/>
        <item m="1" x="541"/>
        <item m="1" x="674"/>
        <item m="1" x="710"/>
        <item m="1" x="748"/>
        <item m="1" x="806"/>
        <item m="1" x="616"/>
        <item m="1" x="585"/>
        <item m="1" x="269"/>
        <item m="1" x="320"/>
        <item m="1" x="716"/>
        <item m="1" x="792"/>
        <item m="1" x="514"/>
        <item m="1" x="770"/>
        <item m="1" x="491"/>
        <item m="1" x="870"/>
        <item m="1" x="61"/>
        <item m="1" x="664"/>
        <item m="1" x="600"/>
        <item m="1" x="91"/>
        <item m="1" x="163"/>
        <item m="1" x="765"/>
        <item m="1" x="124"/>
        <item m="1" x="202"/>
        <item m="1" x="815"/>
        <item m="1" x="242"/>
        <item m="1" x="495"/>
        <item m="1" x="805"/>
        <item m="1" x="133"/>
        <item m="1" x="145"/>
        <item m="1" x="502"/>
        <item m="1" x="837"/>
        <item m="1" x="152"/>
        <item m="1" x="659"/>
        <item m="1" x="874"/>
        <item m="1" x="305"/>
        <item m="1" x="662"/>
        <item m="1" x="880"/>
        <item m="1" x="683"/>
        <item m="1" x="866"/>
        <item m="1" x="321"/>
        <item m="1" x="562"/>
        <item m="1" x="846"/>
        <item m="1" x="299"/>
        <item m="1" x="536"/>
        <item m="1" x="222"/>
        <item m="1" x="431"/>
        <item m="1" x="318"/>
        <item m="1" x="373"/>
        <item m="1" x="548"/>
        <item m="1" x="875"/>
        <item m="1" x="102"/>
        <item m="1" x="141"/>
        <item m="1" x="461"/>
        <item m="1" x="508"/>
        <item m="1" x="833"/>
        <item m="1" x="59"/>
        <item m="1" x="104"/>
        <item m="1" x="266"/>
        <item m="1" x="273"/>
        <item m="1" x="419"/>
        <item m="1" x="473"/>
        <item m="1" x="349"/>
        <item m="1" x="484"/>
        <item m="1" x="529"/>
        <item m="1" x="210"/>
        <item m="1" x="734"/>
        <item m="1" x="36"/>
        <item m="1" x="603"/>
        <item m="1" x="367"/>
        <item m="1" x="399"/>
        <item m="1" x="896"/>
        <item m="1" x="573"/>
        <item m="1" x="530"/>
        <item m="1" x="161"/>
        <item m="1" x="184"/>
        <item m="1" x="726"/>
        <item m="1" x="402"/>
        <item m="1" x="216"/>
        <item m="1" x="304"/>
        <item m="1" x="822"/>
        <item m="1" x="496"/>
        <item m="1" x="84"/>
        <item m="1" x="607"/>
        <item m="1" x="246"/>
        <item m="1" x="239"/>
        <item m="1" x="243"/>
        <item m="1" x="303"/>
        <item m="1" x="587"/>
        <item m="1" x="8"/>
        <item m="1" x="492"/>
        <item m="1" x="281"/>
        <item m="1" x="577"/>
        <item m="1" x="95"/>
        <item m="1" x="380"/>
        <item m="1" x="834"/>
        <item m="1" x="656"/>
        <item m="1" x="28"/>
        <item m="1" x="417"/>
        <item m="1" x="879"/>
        <item m="1" x="702"/>
        <item m="1" x="77"/>
        <item m="1" x="327"/>
        <item m="1" x="128"/>
        <item m="1" x="432"/>
        <item m="1" x="422"/>
        <item m="1" x="427"/>
        <item m="1" x="513"/>
        <item m="1" x="679"/>
        <item m="1" x="692"/>
        <item m="1" x="369"/>
        <item m="1" x="528"/>
        <item m="1" x="696"/>
        <item m="1" x="435"/>
        <item m="1" x="601"/>
        <item m="1" x="261"/>
        <item m="1" x="439"/>
        <item m="1" x="605"/>
        <item m="1" x="507"/>
        <item m="1" x="99"/>
        <item m="1" x="240"/>
        <item m="1" x="451"/>
        <item m="1" x="90"/>
        <item m="1" x="227"/>
        <item m="1" x="433"/>
        <item m="1" x="673"/>
        <item m="1" x="741"/>
        <item m="1" x="531"/>
        <item m="1" x="788"/>
        <item m="1" x="211"/>
        <item m="1" x="700"/>
        <item m="1" x="519"/>
        <item m="1" x="774"/>
        <item m="1" x="313"/>
        <item m="1" x="598"/>
        <item m="1" x="140"/>
        <item m="1" x="863"/>
        <item m="1" x="234"/>
        <item m="1" x="627"/>
        <item m="1" x="186"/>
        <item m="1" x="10"/>
        <item m="1" x="297"/>
        <item m="1" x="555"/>
        <item m="1" x="360"/>
        <item m="1" x="640"/>
        <item m="1" x="635"/>
        <item m="1" x="639"/>
        <item m="1" x="497"/>
        <item m="1" x="857"/>
        <item m="1" x="650"/>
        <item m="1" x="294"/>
        <item m="1" x="549"/>
        <item m="1" x="7"/>
        <item m="1" x="87"/>
        <item m="1" x="478"/>
        <item m="1" x="100"/>
        <item m="1" x="359"/>
        <item m="1" x="731"/>
        <item m="1" x="499"/>
        <item m="1" x="592"/>
        <item m="1" x="830"/>
        <item m="1" x="309"/>
        <item m="1" x="821"/>
        <item m="1" x="149"/>
        <item m="1" x="554"/>
        <item m="1" x="126"/>
        <item m="1" x="864"/>
        <item m="1" x="489"/>
        <item m="1" x="157"/>
        <item m="1" x="193"/>
        <item m="1" x="615"/>
        <item m="1" x="703"/>
        <item m="1" x="412"/>
        <item m="1" x="678"/>
        <item m="1" x="379"/>
        <item m="1" x="760"/>
        <item m="1" x="855"/>
        <item m="1" x="563"/>
        <item m="1" x="504"/>
        <item m="1" x="877"/>
        <item m="1" x="76"/>
        <item m="1" x="675"/>
        <item m="1" x="30"/>
        <item m="1" x="109"/>
        <item m="1" x="715"/>
        <item m="1" x="139"/>
        <item m="1" x="383"/>
        <item m="1" x="323"/>
        <item m="1" x="754"/>
        <item m="1" x="717"/>
        <item m="1" x="808"/>
        <item m="1" x="180"/>
        <item m="1" x="647"/>
        <item m="1" x="481"/>
        <item m="1" x="893"/>
        <item m="1" x="96"/>
        <item m="1" x="394"/>
        <item m="1" x="816"/>
        <item m="1" x="201"/>
        <item m="1" x="510"/>
        <item m="1" x="766"/>
        <item m="1" x="316"/>
        <item m="1" x="520"/>
        <item m="1" x="777"/>
        <item m="1" x="332"/>
        <item m="1" x="284"/>
        <item m="1" x="311"/>
        <item m="1" x="550"/>
        <item m="1" x="832"/>
        <item m="1" x="16"/>
        <item m="1" x="797"/>
        <item m="1" x="88"/>
        <item m="1" x="390"/>
        <item m="1" x="42"/>
        <item m="1" x="335"/>
        <item m="1" x="203"/>
        <item m="1" x="415"/>
        <item m="1" x="701"/>
        <item m="1" x="574"/>
        <item m="1" x="482"/>
        <item m="1" x="646"/>
        <item m="1" x="32"/>
        <item m="1" x="556"/>
        <item m="1" x="722"/>
        <item m="1" x="110"/>
        <item m="1" x="778"/>
        <item m="1" x="351"/>
        <item m="1" x="308"/>
        <item m="1" x="889"/>
        <item m="1" x="144"/>
        <item m="1" x="843"/>
        <item m="1" x="300"/>
        <item m="1" x="883"/>
        <item m="1" x="181"/>
        <item m="1" x="779"/>
        <item m="1" x="580"/>
        <item m="1" x="31"/>
        <item m="1" x="625"/>
        <item m="1" x="364"/>
        <item m="1" x="134"/>
        <item m="1" x="517"/>
        <item m="1" x="176"/>
        <item m="1" x="317"/>
        <item m="1" x="677"/>
        <item m="1" x="370"/>
        <item m="1" x="798"/>
        <item m="1" x="803"/>
        <item m="1" x="887"/>
        <item m="1" x="92"/>
        <item m="1" x="456"/>
        <item m="1" x="206"/>
        <item m="1" x="485"/>
        <item m="1" x="578"/>
        <item m="1" x="231"/>
        <item m="1" x="350"/>
        <item m="1" x="122"/>
        <item m="1" x="384"/>
        <item m="1" x="490"/>
        <item m="1" x="796"/>
        <item m="1" x="820"/>
        <item m="1" x="148"/>
        <item m="1" x="255"/>
        <item m="1" x="46"/>
        <item m="1" x="278"/>
        <item m="1" x="403"/>
        <item m="1" x="721"/>
        <item m="1" x="809"/>
        <item m="1" x="606"/>
        <item m="1" x="143"/>
        <item m="1" x="185"/>
        <item m="1" x="65"/>
        <item m="1" x="761"/>
        <item m="1" x="338"/>
        <item m="1" x="637"/>
        <item m="1" x="175"/>
        <item m="1" x="56"/>
        <item m="1" x="753"/>
        <item m="1" x="324"/>
        <item m="1" x="129"/>
        <item m="1" x="807"/>
        <item m="1" x="629"/>
        <item m="1" x="167"/>
        <item m="1" x="826"/>
        <item m="1" x="643"/>
        <item m="1" x="179"/>
        <item m="1" x="358"/>
        <item m="1" x="704"/>
        <item m="1" x="336"/>
        <item m="1" x="437"/>
        <item m="1" x="441"/>
        <item m="1" x="248"/>
        <item m="1" x="344"/>
        <item m="1" x="447"/>
        <item m="1" x="292"/>
        <item m="1" x="387"/>
        <item m="1" x="195"/>
        <item m="1" x="295"/>
        <item m="1" x="392"/>
        <item m="1" x="330"/>
        <item m="1" x="588"/>
        <item m="1" x="666"/>
        <item m="1" x="742"/>
        <item m="1" x="116"/>
        <item m="1" x="182"/>
        <item m="1" x="287"/>
        <item m="1" x="428"/>
        <item m="1" x="899"/>
        <item m="1" x="894"/>
        <item m="1" x="19"/>
        <item m="1" x="21"/>
        <item m="1" x="661"/>
        <item m="1" x="205"/>
        <item m="1" x="235"/>
        <item m="1" x="671"/>
        <item m="1" x="688"/>
        <item m="1" x="436"/>
        <item m="1" x="881"/>
        <item m="1" x="6"/>
        <item m="1" x="464"/>
        <item m="1" x="525"/>
        <item m="1" x="79"/>
        <item m="1" x="98"/>
        <item m="1" x="628"/>
        <item m="1" x="172"/>
        <item m="1" x="192"/>
        <item m="1" x="229"/>
        <item m="1" x="130"/>
        <item m="1" x="786"/>
        <item m="1" x="891"/>
        <item m="1" x="346"/>
        <item m="1" x="118"/>
        <item m="1" x="381"/>
        <item m="1" x="487"/>
        <item m="1" x="136"/>
        <item m="1" x="236"/>
        <item m="1" x="40"/>
        <item m="1" x="274"/>
        <item m="1" x="395"/>
        <item m="1" x="712"/>
        <item m="1" x="729"/>
        <item m="1" x="69"/>
        <item m="1" x="155"/>
        <item m="1" x="844"/>
        <item m="1" x="173"/>
        <item m="1" x="282"/>
        <item m="1" x="632"/>
        <item m="1" x="723"/>
        <item m="1" x="787"/>
        <item m="1" x="892"/>
        <item m="1" x="347"/>
        <item m="1" x="119"/>
        <item m="1" x="382"/>
        <item m="1" x="488"/>
        <item m="1" x="137"/>
        <item m="1" x="237"/>
        <item m="1" x="41"/>
        <item m="1" x="275"/>
        <item m="1" x="396"/>
        <item m="1" x="713"/>
        <item m="1" x="730"/>
        <item m="1" x="70"/>
        <item m="1" x="156"/>
        <item m="1" x="845"/>
        <item m="1" x="174"/>
        <item m="1" x="283"/>
        <item m="1" x="633"/>
        <item m="1" x="724"/>
        <item m="1" x="89"/>
        <item m="1" x="159"/>
        <item m="1" x="164"/>
        <item m="1" x="17"/>
        <item m="1" x="93"/>
        <item m="1" x="166"/>
        <item m="1" x="50"/>
        <item m="1" x="125"/>
        <item m="1" x="869"/>
        <item m="1" x="51"/>
        <item m="1" x="127"/>
        <item m="1" x="86"/>
        <item m="1" x="343"/>
        <item m="1" x="430"/>
        <item m="1" x="516"/>
        <item m="1" x="772"/>
        <item m="1" x="859"/>
        <item m="1" x="48"/>
        <item m="1" x="150"/>
        <item m="1" x="668"/>
        <item m="1" x="352"/>
        <item m="1" x="47"/>
        <item m="1" x="85"/>
        <item m="1" x="493"/>
        <item m="1" x="575"/>
        <item m="1" x="252"/>
        <item m="1" x="552"/>
        <item m="1" x="221"/>
        <item m="1" x="642"/>
        <item m="1" x="725"/>
        <item m="1" x="440"/>
        <item m="1" x="362"/>
        <item m="1" x="751"/>
        <item m="1" x="841"/>
        <item m="1" x="551"/>
        <item m="1" x="784"/>
        <item m="1" x="876"/>
        <item m="1" x="586"/>
        <item m="1" x="20"/>
        <item m="1" x="232"/>
        <item m="1" x="595"/>
        <item m="1" x="811"/>
        <item m="1" x="839"/>
        <item m="1" x="247"/>
        <item m="1" x="622"/>
        <item m="1" x="848"/>
        <item m="1" x="444"/>
        <item m="1" x="663"/>
        <item m="1" x="78"/>
        <item m="1" x="453"/>
        <item m="1" x="672"/>
        <item m="1" x="470"/>
        <item m="1" x="649"/>
        <item m="1" x="94"/>
        <item m="1" x="326"/>
        <item m="1" x="626"/>
        <item m="1" x="68"/>
        <item m="1" x="306"/>
        <item m="1" x="9"/>
        <item m="1" x="171"/>
        <item m="1" x="475"/>
        <item m="1" x="564"/>
        <item m="1" x="890"/>
        <item m="1" x="694"/>
        <item m="1" x="34"/>
        <item m="1" x="123"/>
        <item m="1" x="706"/>
        <item m="1" x="793"/>
        <item m="1" x="602"/>
        <item m="1" x="838"/>
        <item m="1" x="45"/>
        <item m="1" x="375"/>
        <item m="1" x="398"/>
        <item m="1" x="636"/>
        <item m="1" x="732"/>
        <item m="1" x="515"/>
        <item m="1" x="746"/>
        <item m="1" x="849"/>
        <item m="1" x="272"/>
        <item m="1" x="391"/>
        <item m="1" x="63"/>
        <item m="1" x="631"/>
        <item m="1" x="404"/>
        <item m="1" x="423"/>
        <item m="1" x="33"/>
        <item m="1" x="599"/>
        <item m="1" x="559"/>
        <item m="1" x="189"/>
        <item m="1" x="212"/>
        <item m="1" x="749"/>
        <item m="1" x="425"/>
        <item m="1" x="251"/>
        <item m="1" x="334"/>
        <item m="1" x="854"/>
        <item m="1" x="527"/>
        <item m="1" x="106"/>
        <item m="1" x="638"/>
        <item m="1" x="286"/>
        <item m="1" x="270"/>
        <item m="1" x="277"/>
        <item m="1" x="613"/>
        <item m="1" x="474"/>
        <item m="1" x="26"/>
        <item m="1" x="204"/>
        <item m="1" x="719"/>
        <item m="1" x="576"/>
        <item m="1" x="707"/>
        <item m="1" x="565"/>
        <item m="1" x="747"/>
        <item m="1" x="353"/>
        <item m="1" x="177"/>
        <item m="1" x="617"/>
        <item m="1" x="804"/>
        <item m="1" x="420"/>
        <item m="1" x="241"/>
        <item m="1" x="397"/>
        <item m="1" x="872"/>
        <item m="1" x="728"/>
        <item m="1" x="463"/>
        <item m="1" x="103"/>
        <item m="1" x="405"/>
        <item m="1" x="825"/>
        <item m="1" x="773"/>
        <item m="1" x="878"/>
        <item m="1" x="259"/>
        <item m="1" x="708"/>
        <item m="1" x="532"/>
        <item m="1" x="64"/>
        <item m="1" x="146"/>
        <item m="1" x="468"/>
        <item m="1" x="882"/>
        <item m="1" x="285"/>
        <item m="1" x="572"/>
        <item m="1" x="847"/>
        <item m="1" x="401"/>
        <item m="1" x="582"/>
        <item m="1" x="860"/>
        <item m="1" x="413"/>
        <item m="1" x="365"/>
        <item m="1" x="386"/>
        <item m="1" x="329"/>
        <item m="1" x="776"/>
        <item m="1" x="828"/>
        <item m="1" x="698"/>
        <item m="1" x="511"/>
        <item m="1" x="60"/>
        <item m="1" x="366"/>
        <item m="1" x="818"/>
        <item m="1" x="686"/>
        <item m="1" x="503"/>
        <item m="1" x="53"/>
        <item m="1" x="759"/>
        <item m="1" x="553"/>
        <item m="1" x="355"/>
        <item m="1" x="802"/>
        <item m="1" x="566"/>
        <item m="1" x="371"/>
        <item m="1" x="823"/>
        <item m="1" x="80"/>
        <item m="1" x="452"/>
        <item m="1" x="24"/>
        <item m="1" x="621"/>
        <item m="1" x="769"/>
        <item m="1" x="570"/>
        <item m="1" x="14"/>
        <item m="1" x="612"/>
        <item m="1" x="814"/>
        <item m="1" x="523"/>
        <item m="1" x="291"/>
        <item m="1" x="655"/>
        <item m="1" x="341"/>
        <item m="1" x="73"/>
        <item m="1" x="758"/>
        <item m="1" x="200"/>
        <item m="1" x="801"/>
        <item m="1" x="39"/>
        <item m="1" x="408"/>
        <item m="1" x="83"/>
        <item m="1" x="535"/>
        <item m="1" x="539"/>
        <item m="1" x="49"/>
        <item m="1" x="651"/>
        <item m="1" x="691"/>
        <item m="1" x="165"/>
        <item m="1" x="260"/>
        <item m="1" x="865"/>
        <item m="1" x="233"/>
        <item m="1" x="842"/>
        <item m="1" x="342"/>
        <item m="1" x="449"/>
        <item m="1" x="115"/>
        <item m="1" x="57"/>
        <item m="1" x="477"/>
        <item m="1" x="557"/>
        <item m="1" x="230"/>
        <item m="1" x="512"/>
        <item m="1" x="593"/>
        <item m="1" x="276"/>
        <item m="1" x="630"/>
        <item m="1" x="850"/>
        <item m="1" x="547"/>
        <item m="1" x="208"/>
        <item m="1" x="409"/>
        <item m="1" x="160"/>
        <item m="1" x="540"/>
        <item m="1" x="197"/>
        <item m="1" x="455"/>
        <item m="1" x="113"/>
        <item m="1" x="794"/>
        <item m="1" x="245"/>
        <item m="1" x="853"/>
        <item m="1" x="594"/>
        <item m="1" x="389"/>
        <item m="1" x="737"/>
        <item m="1" x="443"/>
        <item m="1" x="560"/>
        <item m="1" x="898"/>
        <item m="1" x="604"/>
        <item m="1" x="131"/>
        <item m="1" x="132"/>
        <item m="1" x="681"/>
        <item m="1" x="219"/>
        <item m="1" x="135"/>
        <item m="1" x="657"/>
        <item m="1" x="454"/>
        <item m="1" x="888"/>
        <item m="1" x="52"/>
        <item m="1" x="524"/>
        <item m="1" x="105"/>
        <item m="1" x="781"/>
        <item m="1" x="361"/>
        <item m="1" x="58"/>
        <item m="1" x="895"/>
        <item m="1" x="695"/>
        <item m="1" x="238"/>
        <item m="1" x="29"/>
        <item m="1" x="714"/>
        <item m="1" x="264"/>
        <item m="1" x="685"/>
        <item m="1" x="162"/>
        <item m="1" x="337"/>
        <item m="1" x="438"/>
        <item m="1" x="442"/>
        <item m="1" x="249"/>
        <item m="1" x="345"/>
        <item m="1" x="448"/>
        <item m="1" x="293"/>
        <item m="1" x="388"/>
        <item m="1" x="196"/>
        <item m="1" x="296"/>
        <item m="1" x="393"/>
        <item m="1" x="331"/>
        <item m="1" x="589"/>
        <item m="1" x="667"/>
        <item m="1" x="743"/>
        <item m="1" x="117"/>
        <item m="1" x="183"/>
        <item m="1" x="288"/>
        <item m="1" x="429"/>
        <item m="1" x="900"/>
        <item m="1" x="217"/>
        <item m="1" x="783"/>
        <item m="1" x="567"/>
        <item m="1" x="590"/>
        <item m="1" x="187"/>
        <item m="1" x="755"/>
        <item m="1" x="720"/>
        <item m="1" x="385"/>
        <item m="1" x="418"/>
        <item m="1" x="25"/>
        <item m="1" x="591"/>
        <item m="1" x="457"/>
        <item m="1" x="518"/>
        <item m="1" x="114"/>
        <item m="1" x="687"/>
        <item m="1" x="271"/>
        <item m="1" x="791"/>
        <item m="1" x="483"/>
        <item m="1" x="471"/>
        <item m="1" x="479"/>
        <item m="1" x="22"/>
        <item m="1" x="619"/>
        <item m="1" x="767"/>
        <item m="1" x="568"/>
        <item m="1" x="12"/>
        <item m="1" x="610"/>
        <item m="1" x="812"/>
        <item m="1" x="521"/>
        <item m="1" x="289"/>
        <item m="1" x="653"/>
        <item m="1" x="339"/>
        <item m="1" x="71"/>
        <item m="1" x="756"/>
        <item m="1" x="198"/>
        <item m="1" x="799"/>
        <item m="1" x="37"/>
        <item m="1" x="406"/>
        <item m="1" x="81"/>
        <item m="1" x="533"/>
        <item m="1" x="537"/>
        <item m="1" x="23"/>
        <item m="1" x="620"/>
        <item m="1" x="768"/>
        <item m="1" x="569"/>
        <item m="1" x="13"/>
        <item m="1" x="611"/>
        <item m="1" x="813"/>
        <item m="1" x="522"/>
        <item m="1" x="290"/>
        <item m="1" x="654"/>
        <item m="1" x="340"/>
        <item m="1" x="72"/>
        <item m="1" x="757"/>
        <item m="1" x="199"/>
        <item m="1" x="800"/>
        <item m="1" x="38"/>
        <item m="1" x="407"/>
        <item m="1" x="82"/>
        <item m="1" x="534"/>
        <item m="1" x="538"/>
        <item m="1" x="372"/>
        <item m="1" x="348"/>
        <item m="1" x="469"/>
        <item m="1" x="158"/>
        <item m="1" x="690"/>
        <item m="1" x="709"/>
        <item m="1" x="416"/>
        <item m="1" x="450"/>
        <item m="1" x="138"/>
        <item m="1" x="670"/>
        <item m="1" x="693"/>
        <item m="1" x="319"/>
        <item m="1" x="762"/>
        <item m="1" x="400"/>
        <item m="1" x="421"/>
        <item m="1" x="789"/>
        <item m="1" x="426"/>
        <item m="1" x="460"/>
        <item m="1" x="744"/>
        <item m="1" x="558"/>
        <item m="1" x="705"/>
        <item m="1" x="253"/>
        <item m="1" x="310"/>
        <item m="1" x="151"/>
        <item m="1" x="871"/>
        <item m="1" x="459"/>
        <item m="1" x="736"/>
        <item m="1" x="298"/>
        <item m="1" x="142"/>
        <item m="1" x="862"/>
        <item m="1" x="445"/>
        <item m="1" x="228"/>
        <item m="1" x="18"/>
        <item m="1" x="727"/>
        <item m="1" x="280"/>
        <item m="1" x="35"/>
        <item m="1" x="739"/>
        <item m="1" x="302"/>
        <item m="1" x="476"/>
        <item m="1" x="795"/>
        <item m="1" x="169"/>
        <item m="1" x="209"/>
        <item m="1" x="214"/>
        <item m="1" x="608"/>
        <item m="1" x="648"/>
        <item m="1" x="689"/>
        <item m="1" x="624"/>
        <item m="1" x="669"/>
        <item m="1" x="121"/>
        <item m="1" x="147"/>
        <item m="1" x="190"/>
        <item m="1" x="168"/>
        <item m="1" x="312"/>
        <item m="1" x="356"/>
        <item m="1" x="410"/>
        <item m="1" x="545"/>
        <item m="1" x="579"/>
        <item m="1" x="623"/>
        <item m="1" x="684"/>
        <item m="1" x="486"/>
        <item m="1" x="810"/>
        <item m="1" x="782"/>
        <item m="1" x="897"/>
        <item m="1" x="634"/>
        <item m="1" x="220"/>
        <item m="1" x="250"/>
        <item m="1" x="856"/>
        <item m="1" x="873"/>
        <item m="1" x="609"/>
        <item m="1" x="194"/>
        <item m="1" x="223"/>
        <item m="1" x="763"/>
        <item m="1" x="328"/>
        <item m="1" x="835"/>
        <item m="1" x="861"/>
        <item m="1" x="363"/>
        <item m="1" x="867"/>
        <item m="1" x="886"/>
        <item m="1" x="301"/>
        <item m="1" x="97"/>
        <item m="1" x="735"/>
        <item m="1" x="55"/>
        <item m="1" x="494"/>
        <item m="1" x="542"/>
        <item m="1" x="676"/>
        <item m="1" x="885"/>
        <item m="1" x="790"/>
        <item m="1" x="112"/>
        <item m="1" x="154"/>
        <item m="1" x="314"/>
        <item m="1" x="543"/>
        <item m="1" x="213"/>
        <item m="1" x="376"/>
        <item m="1" x="526"/>
        <item m="1" x="733"/>
        <item m="1" x="824"/>
        <item m="1" x="66"/>
        <item m="1" x="279"/>
        <item m="1" x="256"/>
        <item m="1" x="268"/>
        <item m="1" x="207"/>
        <item m="1" x="775"/>
        <item m="1" x="561"/>
        <item m="1" x="581"/>
        <item m="1" x="178"/>
        <item m="1" x="752"/>
        <item m="1" x="711"/>
        <item m="1" x="377"/>
        <item m="1" x="411"/>
        <item m="1" x="15"/>
        <item m="1" x="583"/>
        <item m="1" x="446"/>
        <item m="1" x="509"/>
        <item m="1" x="107"/>
        <item m="1" x="680"/>
        <item m="1" x="263"/>
        <item m="1" x="780"/>
        <item m="1" x="472"/>
        <item m="1" x="462"/>
        <item m="1" x="466"/>
        <item m="1" x="43"/>
        <item m="1" x="641"/>
        <item m="1" x="682"/>
        <item m="1" x="153"/>
        <item m="1" x="244"/>
        <item m="1" x="858"/>
        <item m="1" x="218"/>
        <item m="1" x="831"/>
        <item m="1" x="333"/>
        <item m="1" x="434"/>
        <item m="1" x="108"/>
        <item m="1" x="54"/>
        <item m="1" x="465"/>
        <item m="1" x="546"/>
        <item m="1" x="215"/>
        <item m="1" x="506"/>
        <item m="1" x="584"/>
        <item m="1" x="267"/>
        <item m="1" x="618"/>
        <item m="1" x="836"/>
        <item m="1" x="699"/>
        <item m="1" x="740"/>
        <item m="1" x="11"/>
        <item m="1" x="368"/>
        <item m="1" x="498"/>
        <item m="1" x="544"/>
        <item m="1" x="817"/>
        <item m="1" x="868"/>
        <item m="1" x="315"/>
        <item m="1" x="458"/>
        <item m="1" x="500"/>
        <item m="1" x="660"/>
        <item m="1" x="665"/>
        <item m="1" x="771"/>
        <item m="1" x="827"/>
        <item m="1" x="718"/>
        <item m="1" x="840"/>
        <item m="1" x="884"/>
        <item m="1" x="614"/>
        <item m="1" x="188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udget"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Réalisé"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Période" axis="axisCol" showAll="0" sortType="ascending">
      <items count="37">
        <item m="1" x="34"/>
        <item m="1" x="13"/>
        <item m="1" x="16"/>
        <item m="1" x="19"/>
        <item m="1" x="21"/>
        <item m="1" x="24"/>
        <item m="1" x="27"/>
        <item m="1" x="30"/>
        <item m="1" x="32"/>
        <item m="1" x="35"/>
        <item m="1" x="14"/>
        <item m="1" x="17"/>
        <item x="0"/>
        <item x="4"/>
        <item x="5"/>
        <item x="1"/>
        <item x="6"/>
        <item x="7"/>
        <item x="2"/>
        <item x="8"/>
        <item x="9"/>
        <item x="3"/>
        <item x="10"/>
        <item x="11"/>
        <item m="1" x="22"/>
        <item m="1" x="25"/>
        <item m="1" x="28"/>
        <item m="1" x="31"/>
        <item m="1" x="33"/>
        <item m="1" x="12"/>
        <item m="1" x="15"/>
        <item m="1" x="18"/>
        <item m="1" x="20"/>
        <item m="1" x="23"/>
        <item m="1" x="26"/>
        <item m="1" x="2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Restant" dataField="1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9">
    <i>
      <x v="4"/>
    </i>
    <i r="1">
      <x v="915"/>
    </i>
    <i r="1">
      <x v="916"/>
    </i>
    <i r="1">
      <x v="917"/>
    </i>
    <i>
      <x v="13"/>
    </i>
    <i r="1">
      <x v="918"/>
    </i>
    <i r="1">
      <x v="919"/>
    </i>
    <i r="1">
      <x v="920"/>
    </i>
    <i t="grand">
      <x/>
    </i>
  </rowItems>
  <colFields count="2">
    <field x="6"/>
    <field x="-2"/>
  </colFields>
  <colItems count="39"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  <i>
      <x v="18"/>
      <x/>
    </i>
    <i r="1" i="1">
      <x v="1"/>
    </i>
    <i r="1" i="2">
      <x v="2"/>
    </i>
    <i>
      <x v="19"/>
      <x/>
    </i>
    <i r="1" i="1">
      <x v="1"/>
    </i>
    <i r="1" i="2">
      <x v="2"/>
    </i>
    <i>
      <x v="20"/>
      <x/>
    </i>
    <i r="1" i="1">
      <x v="1"/>
    </i>
    <i r="1" i="2">
      <x v="2"/>
    </i>
    <i>
      <x v="21"/>
      <x/>
    </i>
    <i r="1" i="1">
      <x v="1"/>
    </i>
    <i r="1" i="2">
      <x v="2"/>
    </i>
    <i>
      <x v="22"/>
      <x/>
    </i>
    <i r="1" i="1">
      <x v="1"/>
    </i>
    <i r="1" i="2">
      <x v="2"/>
    </i>
    <i>
      <x v="23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omme de Budget" fld="4" baseField="3" baseItem="0" numFmtId="3"/>
    <dataField name="Somme de Réalisé" fld="5" baseField="3" baseItem="0" numFmtId="3"/>
    <dataField name="Somme de Restant" fld="7" baseField="3" baseItem="2" numFmtId="3"/>
  </dataFields>
  <formats count="52">
    <format dxfId="51">
      <pivotArea dataOnly="0" outline="0" fieldPosition="0">
        <references count="1">
          <reference field="6" count="1">
            <x v="12"/>
          </reference>
        </references>
      </pivotArea>
    </format>
    <format dxfId="50">
      <pivotArea dataOnly="0" outline="0" fieldPosition="0">
        <references count="1">
          <reference field="6" count="1">
            <x v="13"/>
          </reference>
        </references>
      </pivotArea>
    </format>
    <format dxfId="49">
      <pivotArea dataOnly="0" labelOnly="1" outline="0" fieldPosition="0">
        <references count="1">
          <reference field="1" count="1" defaultSubtotal="1">
            <x v="12"/>
          </reference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1" count="1">
            <x v="5"/>
          </reference>
        </references>
      </pivotArea>
    </format>
    <format dxfId="46">
      <pivotArea dataOnly="0" labelOnly="1" outline="0" fieldPosition="0">
        <references count="1">
          <reference field="1" count="1" defaultSubtotal="1">
            <x v="5"/>
          </reference>
        </references>
      </pivotArea>
    </format>
    <format dxfId="45">
      <pivotArea dataOnly="0" labelOnly="1" outline="0" fieldPosition="0">
        <references count="1">
          <reference field="1" count="1">
            <x v="6"/>
          </reference>
        </references>
      </pivotArea>
    </format>
    <format dxfId="44">
      <pivotArea dataOnly="0" labelOnly="1" outline="0" fieldPosition="0">
        <references count="1">
          <reference field="1" count="1" defaultSubtotal="1">
            <x v="6"/>
          </reference>
        </references>
      </pivotArea>
    </format>
    <format dxfId="43">
      <pivotArea dataOnly="0" labelOnly="1" outline="0" fieldPosition="0">
        <references count="1">
          <reference field="1" count="1">
            <x v="7"/>
          </reference>
        </references>
      </pivotArea>
    </format>
    <format dxfId="42">
      <pivotArea dataOnly="0" labelOnly="1" outline="0" fieldPosition="0">
        <references count="1">
          <reference field="1" count="1" defaultSubtotal="1">
            <x v="7"/>
          </reference>
        </references>
      </pivotArea>
    </format>
    <format dxfId="41">
      <pivotArea dataOnly="0" labelOnly="1" outline="0" fieldPosition="0">
        <references count="1">
          <reference field="1" count="1" defaultSubtotal="1">
            <x v="8"/>
          </reference>
        </references>
      </pivotArea>
    </format>
    <format dxfId="40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39">
      <pivotArea dataOnly="0" labelOnly="1" outline="0" fieldPosition="0">
        <references count="1">
          <reference field="1" count="1" defaultSubtotal="1">
            <x v="10"/>
          </reference>
        </references>
      </pivotArea>
    </format>
    <format dxfId="38">
      <pivotArea dataOnly="0" labelOnly="1" outline="0" fieldPosition="0">
        <references count="1">
          <reference field="1" count="1" defaultSubtotal="1">
            <x v="11"/>
          </reference>
        </references>
      </pivotArea>
    </format>
    <format dxfId="37">
      <pivotArea dataOnly="0" labelOnly="1" outline="0" fieldPosition="0">
        <references count="1">
          <reference field="1" count="1">
            <x v="12"/>
          </reference>
        </references>
      </pivotArea>
    </format>
    <format dxfId="36">
      <pivotArea dataOnly="0" labelOnly="1" outline="0" fieldPosition="0">
        <references count="1">
          <reference field="1" count="1">
            <x v="11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11"/>
          </reference>
          <reference field="2" count="1">
            <x v="320"/>
          </reference>
        </references>
      </pivotArea>
    </format>
    <format dxfId="34">
      <pivotArea dataOnly="0" labelOnly="1" outline="0" fieldPosition="0">
        <references count="1">
          <reference field="1" count="1">
            <x v="8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8"/>
          </reference>
          <reference field="2" count="1">
            <x v="300"/>
          </reference>
        </references>
      </pivotArea>
    </format>
    <format dxfId="32">
      <pivotArea dataOnly="0" labelOnly="1" outline="0" fieldPosition="0">
        <references count="1">
          <reference field="1" count="1">
            <x v="9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9"/>
          </reference>
          <reference field="2" count="1">
            <x v="0"/>
          </reference>
        </references>
      </pivotArea>
    </format>
    <format dxfId="30">
      <pivotArea dataOnly="0" labelOnly="1" outline="0" fieldPosition="0">
        <references count="1">
          <reference field="1" count="1">
            <x v="10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10"/>
          </reference>
          <reference field="2" count="1">
            <x v="20"/>
          </reference>
        </references>
      </pivotArea>
    </format>
    <format dxfId="28">
      <pivotArea type="origin" dataOnly="0" labelOnly="1" outline="0" fieldPosition="0"/>
    </format>
    <format dxfId="27">
      <pivotArea field="1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field="3" type="button" dataOnly="0" labelOnly="1" outline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1" count="1" selected="0">
            <x v="5"/>
          </reference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5"/>
          </reference>
          <reference field="2" count="3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6"/>
          </reference>
          <reference field="2" count="50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6"/>
          </reference>
          <reference field="2" count="50"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6"/>
          </reference>
          <reference field="2" count="50"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6"/>
          </reference>
          <reference field="2" count="50"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6"/>
          </reference>
          <reference field="2" count="50"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6"/>
          </reference>
          <reference field="2" count="50"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6"/>
          </reference>
          <reference field="2" count="50"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6"/>
          </reference>
          <reference field="2" count="30"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7"/>
          </reference>
          <reference field="2" count="50"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7"/>
          </reference>
          <reference field="2" count="50"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7"/>
          </reference>
          <reference field="2" count="50"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7"/>
          </reference>
          <reference field="2" count="50"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7"/>
          </reference>
          <reference field="2" count="50"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7"/>
          </reference>
          <reference field="2" count="30"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8"/>
          </reference>
          <reference field="2" count="2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9"/>
          </reference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10"/>
          </reference>
          <reference field="2" count="20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11"/>
          </reference>
          <reference field="2" count="20"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12"/>
          </reference>
          <reference field="2" count="50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0">
      <pivotArea dataOnly="0" labelOnly="1" outline="0" fieldPosition="0">
        <references count="2">
          <reference field="1" count="1" selected="0">
            <x v="12"/>
          </reference>
          <reference field="2" count="3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</reference>
        </references>
      </pivotArea>
    </format>
  </formats>
  <pivotTableStyleInfo name="PivotStyleMedium10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408B6B-2835-4619-B023-89CD732350C7}" name="pivotTable_C35" cacheId="2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1" fieldListSortAscending="1">
  <location ref="C36:E50" firstHeaderRow="1" firstDataRow="2" firstDataCol="1"/>
  <pivotFields count="7">
    <pivotField name="Période"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Budget" dataField="1" showAll="0"/>
    <pivotField name="Réalisé" dataField="1" showAll="0"/>
    <pivotField name="Nature- Code" showAll="0"/>
    <pivotField name="Nature - Libellé" showAll="0">
      <items count="3">
        <item x="0"/>
        <item x="1"/>
        <item t="default"/>
      </items>
    </pivotField>
    <pivotField name="Poste - Code" showAll="0">
      <items count="7">
        <item x="2"/>
        <item x="0"/>
        <item x="1"/>
        <item x="3"/>
        <item x="5"/>
        <item x="4"/>
        <item t="default"/>
      </items>
    </pivotField>
    <pivotField name="Poste - Libellé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Budget" fld="1" baseField="0" baseItem="0"/>
    <dataField name="Somme de Réalisé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7AAAF-D0AD-4F81-91AB-BFE15D29BC20}" name="pivotTable_C11" cacheId="0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2" fieldListSortAscending="1">
  <location ref="C34:E44" firstHeaderRow="1" firstDataRow="2" firstDataCol="1"/>
  <pivotFields count="6">
    <pivotField name="Nature- Code" showAll="0"/>
    <pivotField name="Nature - Libellé" axis="axisRow" showAll="0">
      <items count="15">
        <item m="1" x="5"/>
        <item m="1" x="13"/>
        <item m="1" x="12"/>
        <item m="1" x="11"/>
        <item x="0"/>
        <item m="1" x="10"/>
        <item m="1" x="6"/>
        <item m="1" x="4"/>
        <item m="1" x="8"/>
        <item m="1" x="2"/>
        <item m="1" x="9"/>
        <item m="1" x="7"/>
        <item m="1" x="3"/>
        <item x="1"/>
        <item t="default"/>
      </items>
    </pivotField>
    <pivotField name="Poste - Code" showAll="0">
      <items count="922">
        <item x="0"/>
        <item x="1"/>
        <item x="2"/>
        <item m="1" x="912"/>
        <item m="1" x="733"/>
        <item m="1" x="544"/>
        <item m="1" x="550"/>
        <item m="1" x="453"/>
        <item m="1" x="219"/>
        <item m="1" x="348"/>
        <item m="1" x="357"/>
        <item m="1" x="114"/>
        <item m="1" x="230"/>
        <item m="1" x="359"/>
        <item m="1" x="161"/>
        <item m="1" x="281"/>
        <item m="1" x="70"/>
        <item m="1" x="163"/>
        <item m="1" x="282"/>
        <item m="1" x="214"/>
        <item m="1" x="478"/>
        <item m="1" x="532"/>
        <item m="1" x="644"/>
        <item m="1" x="17"/>
        <item m="1" x="60"/>
        <item m="1" x="159"/>
        <item m="1" x="340"/>
        <item m="1" x="857"/>
        <item m="1" x="18"/>
        <item m="1" x="785"/>
        <item m="1" x="589"/>
        <item m="1" x="596"/>
        <item m="1" x="479"/>
        <item m="1" x="476"/>
        <item m="1" x="540"/>
        <item m="1" x="546"/>
        <item m="1" x="425"/>
        <item m="1" x="480"/>
        <item m="1" x="548"/>
        <item m="1" x="444"/>
        <item m="1" x="514"/>
        <item m="1" x="396"/>
        <item m="1" x="447"/>
        <item m="1" x="515"/>
        <item m="1" x="470"/>
        <item m="1" x="759"/>
        <item m="1" x="856"/>
        <item m="1" x="915"/>
        <item m="1" x="275"/>
        <item m="1" x="382"/>
        <item m="1" x="443"/>
        <item m="1" x="533"/>
        <item m="1" x="100"/>
        <item m="1" x="300"/>
        <item m="1" x="542"/>
        <item m="1" x="330"/>
        <item m="1" x="883"/>
        <item m="1" x="427"/>
        <item m="1" x="299"/>
        <item m="1" x="755"/>
        <item m="1" x="691"/>
        <item m="1" x="833"/>
        <item m="1" x="123"/>
        <item m="1" x="585"/>
        <item m="1" x="436"/>
        <item m="1" x="896"/>
        <item m="1" x="40"/>
        <item m="1" x="381"/>
        <item m="1" x="839"/>
        <item m="1" x="154"/>
        <item m="1" x="462"/>
        <item m="1" x="777"/>
        <item m="1" x="286"/>
        <item m="1" x="471"/>
        <item m="1" x="800"/>
        <item m="1" x="306"/>
        <item m="1" x="254"/>
        <item m="1" x="279"/>
        <item m="1" x="744"/>
        <item m="1" x="249"/>
        <item m="1" x="190"/>
        <item m="1" x="331"/>
        <item m="1" x="576"/>
        <item m="1" x="83"/>
        <item m="1" x="889"/>
        <item m="1" x="417"/>
        <item m="1" x="489"/>
        <item m="1" x="827"/>
        <item m="1" x="338"/>
        <item m="1" x="600"/>
        <item m="1" x="909"/>
        <item m="1" x="272"/>
        <item m="1" x="728"/>
        <item m="1" x="920"/>
        <item m="1" x="294"/>
        <item m="1" x="749"/>
        <item m="1" x="698"/>
        <item m="1" x="722"/>
        <item m="1" x="237"/>
        <item m="1" x="692"/>
        <item m="1" x="628"/>
        <item m="1" x="768"/>
        <item m="1" x="75"/>
        <item m="1" x="535"/>
        <item m="1" x="409"/>
        <item m="1" x="868"/>
        <item m="1" x="15"/>
        <item m="1" x="320"/>
        <item m="1" x="772"/>
        <item m="1" x="96"/>
        <item m="1" x="429"/>
        <item m="1" x="715"/>
        <item m="1" x="224"/>
        <item m="1" x="438"/>
        <item m="1" x="738"/>
        <item m="1" x="242"/>
        <item m="1" x="196"/>
        <item m="1" x="220"/>
        <item m="1" x="199"/>
        <item m="1" x="653"/>
        <item m="1" x="590"/>
        <item m="1" x="729"/>
        <item m="1" x="53"/>
        <item m="1" x="518"/>
        <item m="1" x="385"/>
        <item m="1" x="843"/>
        <item m="1" x="911"/>
        <item m="1" x="276"/>
        <item m="1" x="735"/>
        <item m="1" x="67"/>
        <item m="1" x="413"/>
        <item m="1" x="674"/>
        <item m="1" x="185"/>
        <item m="1" x="422"/>
        <item m="1" x="697"/>
        <item m="1" x="205"/>
        <item m="1" x="145"/>
        <item m="1" x="181"/>
        <item m="1" x="661"/>
        <item m="1" x="167"/>
        <item m="1" x="101"/>
        <item m="1" x="245"/>
        <item m="1" x="520"/>
        <item m="1" x="42"/>
        <item m="1" x="844"/>
        <item m="1" x="364"/>
        <item m="1" x="441"/>
        <item m="1" x="745"/>
        <item m="1" x="251"/>
        <item m="1" x="530"/>
        <item m="1" x="877"/>
        <item m="1" x="197"/>
        <item m="1" x="648"/>
        <item m="1" x="884"/>
        <item m="1" x="212"/>
        <item m="1" x="665"/>
        <item m="1" x="614"/>
        <item m="1" x="643"/>
        <item m="1" x="176"/>
        <item m="1" x="629"/>
        <item m="1" x="570"/>
        <item m="1" x="706"/>
        <item m="1" x="45"/>
        <item m="1" x="507"/>
        <item m="1" x="368"/>
        <item m="1" x="824"/>
        <item m="1" x="900"/>
        <item m="1" x="260"/>
        <item m="1" x="713"/>
        <item m="1" x="58"/>
        <item m="1" x="403"/>
        <item m="1" x="660"/>
        <item m="1" x="164"/>
        <item m="1" x="411"/>
        <item m="1" x="672"/>
        <item m="1" x="183"/>
        <item m="1" x="125"/>
        <item m="1" x="156"/>
        <item m="1" x="638"/>
        <item m="1" x="139"/>
        <item m="1" x="87"/>
        <item m="1" x="225"/>
        <item m="1" x="511"/>
        <item m="1" x="33"/>
        <item m="1" x="829"/>
        <item m="1" x="345"/>
        <item m="1" x="431"/>
        <item m="1" x="719"/>
        <item m="1" x="232"/>
        <item m="1" x="524"/>
        <item m="1" x="865"/>
        <item m="1" x="174"/>
        <item m="1" x="624"/>
        <item m="1" x="874"/>
        <item m="1" x="195"/>
        <item m="1" x="647"/>
        <item m="1" x="594"/>
        <item m="1" x="619"/>
        <item m="1" x="150"/>
        <item m="1" x="609"/>
        <item m="1" x="557"/>
        <item m="1" x="686"/>
        <item m="1" x="37"/>
        <item m="1" x="496"/>
        <item m="1" x="351"/>
        <item m="1" x="805"/>
        <item m="1" x="893"/>
        <item m="1" x="238"/>
        <item m="1" x="694"/>
        <item m="1" x="49"/>
        <item m="1" x="391"/>
        <item m="1" x="635"/>
        <item m="1" x="135"/>
        <item m="1" x="400"/>
        <item m="1" x="658"/>
        <item m="1" x="160"/>
        <item m="1" x="105"/>
        <item m="1" x="131"/>
        <item m="1" x="127"/>
        <item m="1" x="591"/>
        <item m="1" x="537"/>
        <item m="1" x="667"/>
        <item m="1" x="30"/>
        <item m="1" x="481"/>
        <item m="1" x="323"/>
        <item m="1" x="781"/>
        <item m="1" x="886"/>
        <item m="1" x="216"/>
        <item m="1" x="670"/>
        <item m="1" x="41"/>
        <item m="1" x="376"/>
        <item m="1" x="615"/>
        <item m="1" x="115"/>
        <item m="1" x="388"/>
        <item m="1" x="633"/>
        <item m="1" x="133"/>
        <item m="1" x="92"/>
        <item m="1" x="110"/>
        <item m="1" x="597"/>
        <item m="1" x="102"/>
        <item m="1" x="61"/>
        <item m="1" x="186"/>
        <item m="1" x="486"/>
        <item m="1" x="19"/>
        <item m="1" x="786"/>
        <item m="1" x="297"/>
        <item m="1" x="414"/>
        <item m="1" x="676"/>
        <item m="1" x="193"/>
        <item m="1" x="505"/>
        <item m="1" x="840"/>
        <item m="1" x="126"/>
        <item m="1" x="587"/>
        <item m="1" x="847"/>
        <item m="1" x="144"/>
        <item m="1" x="604"/>
        <item m="1" x="560"/>
        <item m="1" x="582"/>
        <item m="1" x="107"/>
        <item m="1" x="571"/>
        <item m="1" x="526"/>
        <item m="1" x="649"/>
        <item m="1" x="23"/>
        <item m="1" x="467"/>
        <item m="1" x="303"/>
        <item m="1" x="760"/>
        <item m="1" x="878"/>
        <item m="1" x="200"/>
        <item m="1" x="656"/>
        <item m="1" x="31"/>
        <item m="1" x="361"/>
        <item m="1" x="595"/>
        <item m="1" x="99"/>
        <item m="1" x="372"/>
        <item m="1" x="613"/>
        <item m="1" x="113"/>
        <item m="1" x="76"/>
        <item m="1" x="97"/>
        <item m="1" x="580"/>
        <item m="1" x="88"/>
        <item m="1" x="51"/>
        <item m="1" x="165"/>
        <item m="1" x="474"/>
        <item m="1" x="10"/>
        <item m="1" x="764"/>
        <item m="1" x="273"/>
        <item m="1" x="404"/>
        <item m="1" x="662"/>
        <item m="1" x="171"/>
        <item m="1" x="490"/>
        <item m="1" x="818"/>
        <item m="1" x="106"/>
        <item m="1" x="568"/>
        <item m="1" x="834"/>
        <item m="1" x="124"/>
        <item m="1" x="586"/>
        <item m="1" x="541"/>
        <item m="1" x="566"/>
        <item m="1" x="94"/>
        <item m="1" x="558"/>
        <item m="1" x="519"/>
        <item m="1" x="625"/>
        <item m="1" x="13"/>
        <item m="1" x="459"/>
        <item m="1" x="280"/>
        <item m="1" x="743"/>
        <item m="1" x="866"/>
        <item m="1" x="177"/>
        <item m="1" x="631"/>
        <item m="1" x="26"/>
        <item m="1" x="339"/>
        <item m="1" x="579"/>
        <item m="1" x="85"/>
        <item m="1" x="358"/>
        <item m="1" x="593"/>
        <item m="1" x="98"/>
        <item m="1" x="65"/>
        <item m="1" x="80"/>
        <item m="1" x="637"/>
        <item m="1" x="561"/>
        <item m="1" x="810"/>
        <item m="1" x="448"/>
        <item m="1" x="575"/>
        <item m="1" x="814"/>
        <item m="1" x="492"/>
        <item m="1" x="679"/>
        <item m="1" x="384"/>
        <item m="1" x="499"/>
        <item m="1" x="681"/>
        <item m="1" x="547"/>
        <item m="1" x="147"/>
        <item m="1" x="365"/>
        <item m="1" x="503"/>
        <item m="1" x="128"/>
        <item m="1" x="352"/>
        <item m="1" x="491"/>
        <item m="1" x="778"/>
        <item m="1" x="871"/>
        <item m="1" x="640"/>
        <item m="1" x="563"/>
        <item m="1" x="812"/>
        <item m="1" x="452"/>
        <item m="1" x="578"/>
        <item m="1" x="819"/>
        <item m="1" x="495"/>
        <item m="1" x="680"/>
        <item m="1" x="386"/>
        <item m="1" x="501"/>
        <item m="1" x="683"/>
        <item m="1" x="551"/>
        <item m="1" x="149"/>
        <item m="1" x="367"/>
        <item m="1" x="504"/>
        <item m="1" x="130"/>
        <item m="1" x="355"/>
        <item m="1" x="493"/>
        <item m="1" x="783"/>
        <item m="1" x="875"/>
        <item m="1" x="564"/>
        <item m="1" x="73"/>
        <item m="1" x="43"/>
        <item m="1" x="136"/>
        <item m="1" x="463"/>
        <item m="1" x="917"/>
        <item m="1" x="746"/>
        <item m="1" x="258"/>
        <item m="1" x="392"/>
        <item m="1" x="639"/>
        <item m="1" x="142"/>
        <item m="1" x="477"/>
        <item m="1" x="799"/>
        <item m="1" x="93"/>
        <item m="1" x="555"/>
        <item m="1" x="813"/>
        <item m="1" x="104"/>
        <item m="1" x="567"/>
        <item m="1" x="529"/>
        <item m="1" x="549"/>
        <item m="1" x="78"/>
        <item m="1" x="538"/>
        <item m="1" x="509"/>
        <item m="1" x="606"/>
        <item m="1" x="6"/>
        <item m="1" x="449"/>
        <item m="1" x="261"/>
        <item m="1" x="717"/>
        <item m="1" x="852"/>
        <item m="1" x="151"/>
        <item m="1" x="612"/>
        <item m="1" x="16"/>
        <item m="1" x="312"/>
        <item m="1" x="562"/>
        <item m="1" x="71"/>
        <item m="1" x="332"/>
        <item m="1" x="577"/>
        <item m="1" x="84"/>
        <item m="1" x="56"/>
        <item m="1" x="68"/>
        <item m="1" x="543"/>
        <item m="1" x="62"/>
        <item m="1" x="35"/>
        <item m="1" x="116"/>
        <item m="1" x="454"/>
        <item m="1" x="905"/>
        <item m="1" x="723"/>
        <item m="1" x="235"/>
        <item m="1" x="377"/>
        <item m="1" x="617"/>
        <item m="1" x="121"/>
        <item m="1" x="466"/>
        <item m="1" x="773"/>
        <item m="1" x="77"/>
        <item m="1" x="536"/>
        <item m="1" x="792"/>
        <item m="1" x="91"/>
        <item m="1" x="554"/>
        <item m="1" x="522"/>
        <item m="1" x="531"/>
        <item m="1" x="343"/>
        <item m="1" x="793"/>
        <item m="1" x="730"/>
        <item m="1" x="859"/>
        <item m="1" x="168"/>
        <item m="1" x="620"/>
        <item m="1" x="457"/>
        <item m="1" x="913"/>
        <item m="1" x="54"/>
        <item m="1" x="406"/>
        <item m="1" x="862"/>
        <item m="1" x="201"/>
        <item m="1" x="484"/>
        <item m="1" x="820"/>
        <item m="1" x="326"/>
        <item m="1" x="497"/>
        <item m="1" x="837"/>
        <item m="1" x="353"/>
        <item m="1" x="292"/>
        <item m="1" x="321"/>
        <item m="1" x="804"/>
        <item m="1" x="310"/>
        <item m="1" x="246"/>
        <item m="1" x="387"/>
        <item m="1" x="630"/>
        <item m="1" x="132"/>
        <item m="1" x="916"/>
        <item m="1" x="442"/>
        <item m="1" x="521"/>
        <item m="1" x="869"/>
        <item m="1" x="389"/>
        <item m="1" x="663"/>
        <item m="1" x="22"/>
        <item m="1" x="341"/>
        <item m="1" x="789"/>
        <item m="1" x="28"/>
        <item m="1" x="360"/>
        <item m="1" x="809"/>
        <item m="1" x="758"/>
        <item m="1" x="784"/>
        <item m="1" x="317"/>
        <item m="1" x="769"/>
        <item m="1" x="707"/>
        <item m="1" x="845"/>
        <item m="1" x="140"/>
        <item m="1" x="602"/>
        <item m="1" x="445"/>
        <item m="1" x="901"/>
        <item m="1" x="46"/>
        <item m="1" x="394"/>
        <item m="1" x="848"/>
        <item m="1" x="178"/>
        <item m="1" x="472"/>
        <item m="1" x="801"/>
        <item m="1" x="307"/>
        <item m="1" x="482"/>
        <item m="1" x="816"/>
        <item m="1" x="324"/>
        <item m="1" x="268"/>
        <item m="1" x="301"/>
        <item m="1" x="779"/>
        <item m="1" x="287"/>
        <item m="1" x="226"/>
        <item m="1" x="370"/>
        <item m="1" x="610"/>
        <item m="1" x="111"/>
        <item m="1" x="903"/>
        <item m="1" x="432"/>
        <item m="1" x="512"/>
        <item m="1" x="854"/>
        <item m="1" x="373"/>
        <item m="1" x="641"/>
        <item m="1" x="11"/>
        <item m="1" x="314"/>
        <item m="1" x="765"/>
        <item m="1" x="20"/>
        <item m="1" x="336"/>
        <item m="1" x="787"/>
        <item m="1" x="736"/>
        <item m="1" x="762"/>
        <item m="1" x="295"/>
        <item m="1" x="751"/>
        <item m="1" x="687"/>
        <item m="1" x="831"/>
        <item m="1" x="119"/>
        <item m="1" x="583"/>
        <item m="1" x="434"/>
        <item m="1" x="894"/>
        <item m="1" x="38"/>
        <item m="1" x="379"/>
        <item m="1" x="835"/>
        <item m="1" x="152"/>
        <item m="1" x="460"/>
        <item m="1" x="775"/>
        <item m="1" x="283"/>
        <item m="1" x="468"/>
        <item m="1" x="797"/>
        <item m="1" x="304"/>
        <item m="1" x="252"/>
        <item m="1" x="277"/>
        <item m="1" x="741"/>
        <item m="1" x="247"/>
        <item m="1" x="187"/>
        <item m="1" x="328"/>
        <item m="1" x="572"/>
        <item m="1" x="81"/>
        <item m="1" x="887"/>
        <item m="1" x="415"/>
        <item m="1" x="487"/>
        <item m="1" x="825"/>
        <item m="1" x="334"/>
        <item m="1" x="598"/>
        <item m="1" x="907"/>
        <item m="1" x="270"/>
        <item m="1" x="725"/>
        <item m="1" x="918"/>
        <item m="1" x="290"/>
        <item m="1" x="747"/>
        <item m="1" x="695"/>
        <item m="1" x="720"/>
        <item m="1" x="256"/>
        <item m="1" x="708"/>
        <item m="1" x="650"/>
        <item m="1" x="790"/>
        <item m="1" x="89"/>
        <item m="1" x="552"/>
        <item m="1" x="419"/>
        <item m="1" x="879"/>
        <item m="1" x="24"/>
        <item m="1" x="346"/>
        <item m="1" x="795"/>
        <item m="1" x="108"/>
        <item m="1" x="439"/>
        <item m="1" x="739"/>
        <item m="1" x="243"/>
        <item m="1" x="450"/>
        <item m="1" x="756"/>
        <item m="1" x="262"/>
        <item m="1" x="210"/>
        <item m="1" x="239"/>
        <item m="1" x="716"/>
        <item m="1" x="227"/>
        <item m="1" x="166"/>
        <item m="1" x="309"/>
        <item m="1" x="559"/>
        <item m="1" x="69"/>
        <item m="1" x="882"/>
        <item m="1" x="405"/>
        <item m="1" x="475"/>
        <item m="1" x="806"/>
        <item m="1" x="311"/>
        <item m="1" x="581"/>
        <item m="1" x="898"/>
        <item m="1" x="255"/>
        <item m="1" x="704"/>
        <item m="1" x="906"/>
        <item m="1" x="267"/>
        <item m="1" x="724"/>
        <item m="1" x="671"/>
        <item m="1" x="702"/>
        <item m="1" x="234"/>
        <item m="1" x="688"/>
        <item m="1" x="626"/>
        <item m="1" x="767"/>
        <item m="1" x="74"/>
        <item m="1" x="534"/>
        <item m="1" x="408"/>
        <item m="1" x="867"/>
        <item m="1" x="14"/>
        <item m="1" x="319"/>
        <item m="1" x="771"/>
        <item m="1" x="95"/>
        <item m="1" x="428"/>
        <item m="1" x="714"/>
        <item m="1" x="222"/>
        <item m="1" x="437"/>
        <item m="1" x="734"/>
        <item m="1" x="241"/>
        <item m="1" x="194"/>
        <item m="1" x="218"/>
        <item m="1" x="700"/>
        <item m="1" x="208"/>
        <item m="1" x="137"/>
        <item m="1" x="285"/>
        <item m="1" x="539"/>
        <item m="1" x="59"/>
        <item m="1" x="870"/>
        <item m="1" x="393"/>
        <item m="1" x="464"/>
        <item m="1" x="782"/>
        <item m="1" x="289"/>
        <item m="1" x="565"/>
        <item m="1" x="891"/>
        <item m="1" x="233"/>
        <item m="1" x="684"/>
        <item m="1" x="897"/>
        <item m="1" x="250"/>
        <item m="1" x="703"/>
        <item m="1" x="657"/>
        <item m="1" x="678"/>
        <item m="1" x="215"/>
        <item m="1" x="668"/>
        <item m="1" x="607"/>
        <item m="1" x="750"/>
        <item m="1" x="63"/>
        <item m="1" x="525"/>
        <item m="1" x="397"/>
        <item m="1" x="853"/>
        <item m="1" x="7"/>
        <item m="1" x="298"/>
        <item m="1" x="754"/>
        <item m="1" x="79"/>
        <item m="1" x="423"/>
        <item m="1" x="699"/>
        <item m="1" x="206"/>
        <item m="1" x="426"/>
        <item m="1" x="712"/>
        <item m="1" x="221"/>
        <item m="1" x="172"/>
        <item m="1" x="203"/>
        <item m="1" x="675"/>
        <item m="1" x="188"/>
        <item m="1" x="117"/>
        <item m="1" x="264"/>
        <item m="1" x="527"/>
        <item m="1" x="50"/>
        <item m="1" x="858"/>
        <item m="1" x="378"/>
        <item m="1" x="455"/>
        <item m="1" x="761"/>
        <item m="1" x="266"/>
        <item m="1" x="545"/>
        <item m="1" x="885"/>
        <item m="1" x="213"/>
        <item m="1" x="666"/>
        <item m="1" x="890"/>
        <item m="1" x="231"/>
        <item m="1" x="682"/>
        <item m="1" x="632"/>
        <item m="1" x="664"/>
        <item m="1" x="198"/>
        <item m="1" x="651"/>
        <item m="1" x="588"/>
        <item m="1" x="727"/>
        <item m="1" x="52"/>
        <item m="1" x="517"/>
        <item m="1" x="383"/>
        <item m="1" x="842"/>
        <item m="1" x="910"/>
        <item m="1" x="274"/>
        <item m="1" x="732"/>
        <item m="1" x="66"/>
        <item m="1" x="412"/>
        <item m="1" x="673"/>
        <item m="1" x="184"/>
        <item m="1" x="421"/>
        <item m="1" x="693"/>
        <item m="1" x="204"/>
        <item m="1" x="143"/>
        <item m="1" x="180"/>
        <item m="1" x="175"/>
        <item m="1" x="627"/>
        <item m="1" x="569"/>
        <item m="1" x="705"/>
        <item m="1" x="44"/>
        <item m="1" x="506"/>
        <item m="1" x="366"/>
        <item m="1" x="822"/>
        <item m="1" x="899"/>
        <item m="1" x="259"/>
        <item m="1" x="711"/>
        <item m="1" x="57"/>
        <item m="1" x="401"/>
        <item m="1" x="659"/>
        <item m="1" x="162"/>
        <item m="1" x="410"/>
        <item m="1" x="669"/>
        <item m="1" x="182"/>
        <item m="1" x="122"/>
        <item m="1" x="155"/>
        <item m="1" x="636"/>
        <item m="1" x="138"/>
        <item m="1" x="86"/>
        <item m="1" x="223"/>
        <item m="1" x="510"/>
        <item m="1" x="32"/>
        <item m="1" x="828"/>
        <item m="1" x="342"/>
        <item m="1" x="430"/>
        <item m="1" x="718"/>
        <item m="1" x="229"/>
        <item m="1" x="523"/>
        <item m="1" x="863"/>
        <item m="1" x="173"/>
        <item m="1" x="623"/>
        <item m="1" x="872"/>
        <item m="1" x="191"/>
        <item m="1" x="645"/>
        <item m="1" x="592"/>
        <item m="1" x="618"/>
        <item m="1" x="148"/>
        <item m="1" x="608"/>
        <item m="1" x="556"/>
        <item m="1" x="685"/>
        <item m="1" x="36"/>
        <item m="1" x="494"/>
        <item m="1" x="350"/>
        <item m="1" x="803"/>
        <item m="1" x="892"/>
        <item m="1" x="236"/>
        <item m="1" x="690"/>
        <item m="1" x="48"/>
        <item m="1" x="390"/>
        <item m="1" x="634"/>
        <item m="1" x="134"/>
        <item m="1" x="398"/>
        <item m="1" x="654"/>
        <item m="1" x="157"/>
        <item m="1" x="103"/>
        <item m="1" x="129"/>
        <item m="1" x="616"/>
        <item m="1" x="118"/>
        <item m="1" x="72"/>
        <item m="1" x="207"/>
        <item m="1" x="502"/>
        <item m="1" x="27"/>
        <item m="1" x="808"/>
        <item m="1" x="316"/>
        <item m="1" x="424"/>
        <item m="1" x="701"/>
        <item m="1" x="209"/>
        <item m="1" x="516"/>
        <item m="1" x="849"/>
        <item m="1" x="146"/>
        <item m="1" x="605"/>
        <item m="1" x="860"/>
        <item m="1" x="169"/>
        <item m="1" x="621"/>
        <item m="1" x="574"/>
        <item m="1" x="601"/>
        <item m="1" x="363"/>
        <item m="1" x="815"/>
        <item m="1" x="752"/>
        <item m="1" x="873"/>
        <item m="1" x="192"/>
        <item m="1" x="646"/>
        <item m="1" x="465"/>
        <item m="1" x="8"/>
        <item m="1" x="64"/>
        <item m="1" x="418"/>
        <item m="1" x="876"/>
        <item m="1" x="217"/>
        <item m="1" x="500"/>
        <item m="1" x="841"/>
        <item m="1" x="356"/>
        <item m="1" x="508"/>
        <item m="1" x="851"/>
        <item m="1" x="369"/>
        <item m="1" x="313"/>
        <item m="1" x="349"/>
        <item m="1" x="823"/>
        <item m="1" x="333"/>
        <item m="1" x="265"/>
        <item m="1" x="399"/>
        <item m="1" x="655"/>
        <item m="1" x="158"/>
        <item m="1" x="9"/>
        <item m="1" x="456"/>
        <item m="1" x="528"/>
        <item m="1" x="881"/>
        <item m="1" x="402"/>
        <item m="1" x="677"/>
        <item m="1" x="29"/>
        <item m="1" x="362"/>
        <item m="1" x="811"/>
        <item m="1" x="34"/>
        <item m="1" x="375"/>
        <item m="1" x="830"/>
        <item m="1" x="774"/>
        <item m="1" x="807"/>
        <item m="1" x="344"/>
        <item m="1" x="794"/>
        <item m="1" x="731"/>
        <item m="1" x="861"/>
        <item m="1" x="170"/>
        <item m="1" x="622"/>
        <item m="1" x="458"/>
        <item m="1" x="914"/>
        <item m="1" x="55"/>
        <item m="1" x="407"/>
        <item m="1" x="864"/>
        <item m="1" x="202"/>
        <item m="1" x="485"/>
        <item m="1" x="821"/>
        <item m="1" x="327"/>
        <item m="1" x="498"/>
        <item m="1" x="838"/>
        <item m="1" x="354"/>
        <item m="1" x="293"/>
        <item m="1" x="322"/>
        <item m="1" x="318"/>
        <item m="1" x="770"/>
        <item m="1" x="709"/>
        <item m="1" x="846"/>
        <item m="1" x="141"/>
        <item m="1" x="603"/>
        <item m="1" x="446"/>
        <item m="1" x="902"/>
        <item m="1" x="47"/>
        <item m="1" x="395"/>
        <item m="1" x="850"/>
        <item m="1" x="179"/>
        <item m="1" x="473"/>
        <item m="1" x="802"/>
        <item m="1" x="308"/>
        <item m="1" x="483"/>
        <item m="1" x="817"/>
        <item m="1" x="325"/>
        <item m="1" x="269"/>
        <item m="1" x="302"/>
        <item m="1" x="780"/>
        <item m="1" x="288"/>
        <item m="1" x="228"/>
        <item m="1" x="371"/>
        <item m="1" x="611"/>
        <item m="1" x="112"/>
        <item m="1" x="904"/>
        <item m="1" x="433"/>
        <item m="1" x="513"/>
        <item m="1" x="855"/>
        <item m="1" x="374"/>
        <item m="1" x="642"/>
        <item m="1" x="12"/>
        <item m="1" x="315"/>
        <item m="1" x="766"/>
        <item m="1" x="21"/>
        <item m="1" x="337"/>
        <item m="1" x="788"/>
        <item m="1" x="737"/>
        <item m="1" x="763"/>
        <item m="1" x="296"/>
        <item m="1" x="753"/>
        <item m="1" x="689"/>
        <item m="1" x="832"/>
        <item m="1" x="120"/>
        <item m="1" x="584"/>
        <item m="1" x="435"/>
        <item m="1" x="895"/>
        <item m="1" x="39"/>
        <item m="1" x="380"/>
        <item m="1" x="836"/>
        <item m="1" x="153"/>
        <item m="1" x="461"/>
        <item m="1" x="776"/>
        <item m="1" x="284"/>
        <item m="1" x="469"/>
        <item m="1" x="798"/>
        <item m="1" x="305"/>
        <item m="1" x="253"/>
        <item m="1" x="278"/>
        <item m="1" x="742"/>
        <item m="1" x="248"/>
        <item m="1" x="189"/>
        <item m="1" x="329"/>
        <item m="1" x="573"/>
        <item m="1" x="82"/>
        <item m="1" x="888"/>
        <item m="1" x="416"/>
        <item m="1" x="488"/>
        <item m="1" x="826"/>
        <item m="1" x="335"/>
        <item m="1" x="599"/>
        <item m="1" x="908"/>
        <item m="1" x="271"/>
        <item m="1" x="726"/>
        <item m="1" x="919"/>
        <item m="1" x="291"/>
        <item m="1" x="748"/>
        <item m="1" x="696"/>
        <item m="1" x="721"/>
        <item m="1" x="257"/>
        <item m="1" x="710"/>
        <item m="1" x="652"/>
        <item m="1" x="791"/>
        <item m="1" x="90"/>
        <item m="1" x="553"/>
        <item m="1" x="420"/>
        <item m="1" x="880"/>
        <item m="1" x="25"/>
        <item m="1" x="347"/>
        <item m="1" x="796"/>
        <item m="1" x="109"/>
        <item m="1" x="440"/>
        <item m="1" x="740"/>
        <item m="1" x="244"/>
        <item m="1" x="451"/>
        <item m="1" x="757"/>
        <item m="1" x="263"/>
        <item m="1" x="211"/>
        <item m="1" x="240"/>
        <item x="3"/>
        <item x="4"/>
        <item x="5"/>
        <item t="default"/>
      </items>
    </pivotField>
    <pivotField name="Poste - Libellé" axis="axisRow" showAll="0">
      <items count="902">
        <item x="0"/>
        <item x="1"/>
        <item x="2"/>
        <item m="1" x="257"/>
        <item m="1" x="644"/>
        <item m="1" x="225"/>
        <item m="1" x="851"/>
        <item m="1" x="74"/>
        <item m="1" x="258"/>
        <item m="1" x="645"/>
        <item m="1" x="226"/>
        <item m="1" x="852"/>
        <item m="1" x="75"/>
        <item m="1" x="120"/>
        <item m="1" x="262"/>
        <item m="1" x="357"/>
        <item m="1" x="101"/>
        <item m="1" x="505"/>
        <item m="1" x="596"/>
        <item m="1" x="62"/>
        <item m="1" x="745"/>
        <item m="1" x="414"/>
        <item m="1" x="652"/>
        <item m="1" x="111"/>
        <item m="1" x="170"/>
        <item m="1" x="571"/>
        <item m="1" x="191"/>
        <item m="1" x="480"/>
        <item m="1" x="829"/>
        <item m="1" x="597"/>
        <item m="1" x="697"/>
        <item m="1" x="44"/>
        <item m="1" x="424"/>
        <item m="1" x="27"/>
        <item m="1" x="265"/>
        <item m="1" x="658"/>
        <item m="1" x="224"/>
        <item m="1" x="67"/>
        <item m="1" x="325"/>
        <item m="1" x="374"/>
        <item m="1" x="378"/>
        <item m="1" x="738"/>
        <item m="1" x="764"/>
        <item m="1" x="819"/>
        <item m="1" x="750"/>
        <item m="1" x="785"/>
        <item m="1" x="254"/>
        <item m="1" x="307"/>
        <item m="1" x="354"/>
        <item m="1" x="322"/>
        <item m="1" x="467"/>
        <item m="1" x="501"/>
        <item m="1" x="541"/>
        <item m="1" x="674"/>
        <item m="1" x="710"/>
        <item m="1" x="748"/>
        <item m="1" x="806"/>
        <item m="1" x="616"/>
        <item m="1" x="585"/>
        <item m="1" x="269"/>
        <item m="1" x="320"/>
        <item m="1" x="716"/>
        <item m="1" x="792"/>
        <item m="1" x="514"/>
        <item m="1" x="770"/>
        <item m="1" x="491"/>
        <item m="1" x="870"/>
        <item m="1" x="61"/>
        <item m="1" x="664"/>
        <item m="1" x="600"/>
        <item m="1" x="91"/>
        <item m="1" x="163"/>
        <item m="1" x="765"/>
        <item m="1" x="124"/>
        <item m="1" x="202"/>
        <item m="1" x="815"/>
        <item m="1" x="242"/>
        <item m="1" x="495"/>
        <item m="1" x="805"/>
        <item m="1" x="133"/>
        <item m="1" x="145"/>
        <item m="1" x="502"/>
        <item m="1" x="837"/>
        <item m="1" x="152"/>
        <item m="1" x="659"/>
        <item m="1" x="874"/>
        <item m="1" x="305"/>
        <item m="1" x="662"/>
        <item m="1" x="880"/>
        <item m="1" x="683"/>
        <item m="1" x="866"/>
        <item m="1" x="321"/>
        <item m="1" x="562"/>
        <item m="1" x="846"/>
        <item m="1" x="299"/>
        <item m="1" x="536"/>
        <item m="1" x="222"/>
        <item m="1" x="431"/>
        <item m="1" x="318"/>
        <item m="1" x="373"/>
        <item m="1" x="548"/>
        <item m="1" x="875"/>
        <item m="1" x="102"/>
        <item m="1" x="141"/>
        <item m="1" x="461"/>
        <item m="1" x="508"/>
        <item m="1" x="833"/>
        <item m="1" x="59"/>
        <item m="1" x="104"/>
        <item m="1" x="266"/>
        <item m="1" x="273"/>
        <item m="1" x="419"/>
        <item m="1" x="473"/>
        <item m="1" x="349"/>
        <item m="1" x="484"/>
        <item m="1" x="529"/>
        <item m="1" x="210"/>
        <item m="1" x="734"/>
        <item m="1" x="36"/>
        <item m="1" x="603"/>
        <item m="1" x="367"/>
        <item m="1" x="399"/>
        <item m="1" x="896"/>
        <item m="1" x="573"/>
        <item m="1" x="530"/>
        <item m="1" x="161"/>
        <item m="1" x="184"/>
        <item m="1" x="726"/>
        <item m="1" x="402"/>
        <item m="1" x="216"/>
        <item m="1" x="304"/>
        <item m="1" x="822"/>
        <item m="1" x="496"/>
        <item m="1" x="84"/>
        <item m="1" x="607"/>
        <item m="1" x="246"/>
        <item m="1" x="239"/>
        <item m="1" x="243"/>
        <item m="1" x="303"/>
        <item m="1" x="587"/>
        <item m="1" x="8"/>
        <item m="1" x="492"/>
        <item m="1" x="281"/>
        <item m="1" x="577"/>
        <item m="1" x="95"/>
        <item m="1" x="380"/>
        <item m="1" x="834"/>
        <item m="1" x="656"/>
        <item m="1" x="28"/>
        <item m="1" x="417"/>
        <item m="1" x="879"/>
        <item m="1" x="702"/>
        <item m="1" x="77"/>
        <item m="1" x="327"/>
        <item m="1" x="128"/>
        <item m="1" x="432"/>
        <item m="1" x="422"/>
        <item m="1" x="427"/>
        <item m="1" x="513"/>
        <item m="1" x="679"/>
        <item m="1" x="692"/>
        <item m="1" x="369"/>
        <item m="1" x="528"/>
        <item m="1" x="696"/>
        <item m="1" x="435"/>
        <item m="1" x="601"/>
        <item m="1" x="261"/>
        <item m="1" x="439"/>
        <item m="1" x="605"/>
        <item m="1" x="507"/>
        <item m="1" x="99"/>
        <item m="1" x="240"/>
        <item m="1" x="451"/>
        <item m="1" x="90"/>
        <item m="1" x="227"/>
        <item m="1" x="433"/>
        <item m="1" x="673"/>
        <item m="1" x="741"/>
        <item m="1" x="531"/>
        <item m="1" x="788"/>
        <item m="1" x="211"/>
        <item m="1" x="700"/>
        <item m="1" x="519"/>
        <item m="1" x="774"/>
        <item m="1" x="313"/>
        <item m="1" x="598"/>
        <item m="1" x="140"/>
        <item m="1" x="863"/>
        <item m="1" x="234"/>
        <item m="1" x="627"/>
        <item m="1" x="186"/>
        <item m="1" x="10"/>
        <item m="1" x="297"/>
        <item m="1" x="555"/>
        <item m="1" x="360"/>
        <item m="1" x="640"/>
        <item m="1" x="635"/>
        <item m="1" x="639"/>
        <item m="1" x="497"/>
        <item m="1" x="857"/>
        <item m="1" x="650"/>
        <item m="1" x="294"/>
        <item m="1" x="549"/>
        <item m="1" x="7"/>
        <item m="1" x="87"/>
        <item m="1" x="478"/>
        <item m="1" x="100"/>
        <item m="1" x="359"/>
        <item m="1" x="731"/>
        <item m="1" x="499"/>
        <item m="1" x="592"/>
        <item m="1" x="830"/>
        <item m="1" x="309"/>
        <item m="1" x="821"/>
        <item m="1" x="149"/>
        <item m="1" x="554"/>
        <item m="1" x="126"/>
        <item m="1" x="864"/>
        <item m="1" x="489"/>
        <item m="1" x="157"/>
        <item m="1" x="193"/>
        <item m="1" x="615"/>
        <item m="1" x="703"/>
        <item m="1" x="412"/>
        <item m="1" x="678"/>
        <item m="1" x="379"/>
        <item m="1" x="760"/>
        <item m="1" x="855"/>
        <item m="1" x="563"/>
        <item m="1" x="504"/>
        <item m="1" x="877"/>
        <item m="1" x="76"/>
        <item m="1" x="675"/>
        <item m="1" x="30"/>
        <item m="1" x="109"/>
        <item m="1" x="715"/>
        <item m="1" x="139"/>
        <item m="1" x="383"/>
        <item m="1" x="323"/>
        <item m="1" x="754"/>
        <item m="1" x="717"/>
        <item m="1" x="808"/>
        <item m="1" x="180"/>
        <item m="1" x="647"/>
        <item m="1" x="481"/>
        <item m="1" x="893"/>
        <item m="1" x="96"/>
        <item m="1" x="394"/>
        <item m="1" x="816"/>
        <item m="1" x="201"/>
        <item m="1" x="510"/>
        <item m="1" x="766"/>
        <item m="1" x="316"/>
        <item m="1" x="520"/>
        <item m="1" x="777"/>
        <item m="1" x="332"/>
        <item m="1" x="284"/>
        <item m="1" x="311"/>
        <item m="1" x="550"/>
        <item m="1" x="832"/>
        <item m="1" x="16"/>
        <item m="1" x="797"/>
        <item m="1" x="88"/>
        <item m="1" x="390"/>
        <item m="1" x="42"/>
        <item m="1" x="335"/>
        <item m="1" x="203"/>
        <item m="1" x="415"/>
        <item m="1" x="701"/>
        <item m="1" x="574"/>
        <item m="1" x="482"/>
        <item m="1" x="646"/>
        <item m="1" x="32"/>
        <item m="1" x="556"/>
        <item m="1" x="722"/>
        <item m="1" x="110"/>
        <item m="1" x="778"/>
        <item m="1" x="351"/>
        <item m="1" x="308"/>
        <item m="1" x="889"/>
        <item m="1" x="144"/>
        <item m="1" x="843"/>
        <item m="1" x="300"/>
        <item m="1" x="883"/>
        <item m="1" x="181"/>
        <item m="1" x="779"/>
        <item m="1" x="580"/>
        <item m="1" x="31"/>
        <item m="1" x="625"/>
        <item m="1" x="364"/>
        <item m="1" x="134"/>
        <item m="1" x="517"/>
        <item m="1" x="176"/>
        <item m="1" x="317"/>
        <item m="1" x="677"/>
        <item m="1" x="370"/>
        <item m="1" x="798"/>
        <item m="1" x="803"/>
        <item m="1" x="887"/>
        <item m="1" x="92"/>
        <item m="1" x="456"/>
        <item m="1" x="206"/>
        <item m="1" x="485"/>
        <item m="1" x="578"/>
        <item m="1" x="231"/>
        <item m="1" x="350"/>
        <item m="1" x="122"/>
        <item m="1" x="384"/>
        <item m="1" x="490"/>
        <item m="1" x="796"/>
        <item m="1" x="820"/>
        <item m="1" x="148"/>
        <item m="1" x="255"/>
        <item m="1" x="46"/>
        <item m="1" x="278"/>
        <item m="1" x="403"/>
        <item m="1" x="721"/>
        <item m="1" x="809"/>
        <item m="1" x="606"/>
        <item m="1" x="143"/>
        <item m="1" x="185"/>
        <item m="1" x="65"/>
        <item m="1" x="761"/>
        <item m="1" x="338"/>
        <item m="1" x="637"/>
        <item m="1" x="175"/>
        <item m="1" x="56"/>
        <item m="1" x="753"/>
        <item m="1" x="324"/>
        <item m="1" x="129"/>
        <item m="1" x="807"/>
        <item m="1" x="629"/>
        <item m="1" x="167"/>
        <item m="1" x="826"/>
        <item m="1" x="643"/>
        <item m="1" x="179"/>
        <item m="1" x="358"/>
        <item m="1" x="704"/>
        <item m="1" x="336"/>
        <item m="1" x="437"/>
        <item m="1" x="441"/>
        <item m="1" x="248"/>
        <item m="1" x="344"/>
        <item m="1" x="447"/>
        <item m="1" x="292"/>
        <item m="1" x="387"/>
        <item m="1" x="195"/>
        <item m="1" x="295"/>
        <item m="1" x="392"/>
        <item m="1" x="330"/>
        <item m="1" x="588"/>
        <item m="1" x="666"/>
        <item m="1" x="742"/>
        <item m="1" x="116"/>
        <item m="1" x="182"/>
        <item m="1" x="287"/>
        <item m="1" x="428"/>
        <item m="1" x="899"/>
        <item m="1" x="894"/>
        <item m="1" x="19"/>
        <item m="1" x="21"/>
        <item m="1" x="661"/>
        <item m="1" x="205"/>
        <item m="1" x="235"/>
        <item m="1" x="671"/>
        <item m="1" x="688"/>
        <item m="1" x="436"/>
        <item m="1" x="881"/>
        <item m="1" x="6"/>
        <item m="1" x="464"/>
        <item m="1" x="525"/>
        <item m="1" x="79"/>
        <item m="1" x="98"/>
        <item m="1" x="628"/>
        <item m="1" x="172"/>
        <item m="1" x="192"/>
        <item m="1" x="229"/>
        <item m="1" x="130"/>
        <item m="1" x="786"/>
        <item m="1" x="891"/>
        <item m="1" x="346"/>
        <item m="1" x="118"/>
        <item m="1" x="381"/>
        <item m="1" x="487"/>
        <item m="1" x="136"/>
        <item m="1" x="236"/>
        <item m="1" x="40"/>
        <item m="1" x="274"/>
        <item m="1" x="395"/>
        <item m="1" x="712"/>
        <item m="1" x="729"/>
        <item m="1" x="69"/>
        <item m="1" x="155"/>
        <item m="1" x="844"/>
        <item m="1" x="173"/>
        <item m="1" x="282"/>
        <item m="1" x="632"/>
        <item m="1" x="723"/>
        <item m="1" x="787"/>
        <item m="1" x="892"/>
        <item m="1" x="347"/>
        <item m="1" x="119"/>
        <item m="1" x="382"/>
        <item m="1" x="488"/>
        <item m="1" x="137"/>
        <item m="1" x="237"/>
        <item m="1" x="41"/>
        <item m="1" x="275"/>
        <item m="1" x="396"/>
        <item m="1" x="713"/>
        <item m="1" x="730"/>
        <item m="1" x="70"/>
        <item m="1" x="156"/>
        <item m="1" x="845"/>
        <item m="1" x="174"/>
        <item m="1" x="283"/>
        <item m="1" x="633"/>
        <item m="1" x="724"/>
        <item m="1" x="89"/>
        <item m="1" x="159"/>
        <item m="1" x="164"/>
        <item m="1" x="17"/>
        <item m="1" x="93"/>
        <item m="1" x="166"/>
        <item m="1" x="50"/>
        <item m="1" x="125"/>
        <item m="1" x="869"/>
        <item m="1" x="51"/>
        <item m="1" x="127"/>
        <item m="1" x="86"/>
        <item m="1" x="343"/>
        <item m="1" x="430"/>
        <item m="1" x="516"/>
        <item m="1" x="772"/>
        <item m="1" x="859"/>
        <item m="1" x="48"/>
        <item m="1" x="150"/>
        <item m="1" x="668"/>
        <item m="1" x="352"/>
        <item m="1" x="47"/>
        <item m="1" x="85"/>
        <item m="1" x="493"/>
        <item m="1" x="575"/>
        <item m="1" x="252"/>
        <item m="1" x="552"/>
        <item m="1" x="221"/>
        <item m="1" x="642"/>
        <item m="1" x="725"/>
        <item m="1" x="440"/>
        <item m="1" x="362"/>
        <item m="1" x="751"/>
        <item m="1" x="841"/>
        <item m="1" x="551"/>
        <item m="1" x="784"/>
        <item m="1" x="876"/>
        <item m="1" x="586"/>
        <item m="1" x="20"/>
        <item m="1" x="232"/>
        <item m="1" x="595"/>
        <item m="1" x="811"/>
        <item m="1" x="839"/>
        <item m="1" x="247"/>
        <item m="1" x="622"/>
        <item m="1" x="848"/>
        <item m="1" x="444"/>
        <item m="1" x="663"/>
        <item m="1" x="78"/>
        <item m="1" x="453"/>
        <item m="1" x="672"/>
        <item m="1" x="470"/>
        <item m="1" x="649"/>
        <item m="1" x="94"/>
        <item m="1" x="326"/>
        <item m="1" x="626"/>
        <item m="1" x="68"/>
        <item m="1" x="306"/>
        <item m="1" x="9"/>
        <item m="1" x="171"/>
        <item m="1" x="475"/>
        <item m="1" x="564"/>
        <item m="1" x="890"/>
        <item m="1" x="694"/>
        <item m="1" x="34"/>
        <item m="1" x="123"/>
        <item m="1" x="706"/>
        <item m="1" x="793"/>
        <item m="1" x="602"/>
        <item m="1" x="838"/>
        <item m="1" x="45"/>
        <item m="1" x="375"/>
        <item m="1" x="398"/>
        <item m="1" x="636"/>
        <item m="1" x="732"/>
        <item m="1" x="515"/>
        <item m="1" x="746"/>
        <item m="1" x="849"/>
        <item m="1" x="272"/>
        <item m="1" x="391"/>
        <item m="1" x="63"/>
        <item m="1" x="631"/>
        <item m="1" x="404"/>
        <item m="1" x="423"/>
        <item m="1" x="33"/>
        <item m="1" x="599"/>
        <item m="1" x="559"/>
        <item m="1" x="189"/>
        <item m="1" x="212"/>
        <item m="1" x="749"/>
        <item m="1" x="425"/>
        <item m="1" x="251"/>
        <item m="1" x="334"/>
        <item m="1" x="854"/>
        <item m="1" x="527"/>
        <item m="1" x="106"/>
        <item m="1" x="638"/>
        <item m="1" x="286"/>
        <item m="1" x="270"/>
        <item m="1" x="277"/>
        <item m="1" x="613"/>
        <item m="1" x="474"/>
        <item m="1" x="26"/>
        <item m="1" x="204"/>
        <item m="1" x="719"/>
        <item m="1" x="576"/>
        <item m="1" x="707"/>
        <item m="1" x="565"/>
        <item m="1" x="747"/>
        <item m="1" x="353"/>
        <item m="1" x="177"/>
        <item m="1" x="617"/>
        <item m="1" x="804"/>
        <item m="1" x="420"/>
        <item m="1" x="241"/>
        <item m="1" x="397"/>
        <item m="1" x="872"/>
        <item m="1" x="728"/>
        <item m="1" x="463"/>
        <item m="1" x="103"/>
        <item m="1" x="405"/>
        <item m="1" x="825"/>
        <item m="1" x="773"/>
        <item m="1" x="878"/>
        <item m="1" x="259"/>
        <item m="1" x="708"/>
        <item m="1" x="532"/>
        <item m="1" x="64"/>
        <item m="1" x="146"/>
        <item m="1" x="468"/>
        <item m="1" x="882"/>
        <item m="1" x="285"/>
        <item m="1" x="572"/>
        <item m="1" x="847"/>
        <item m="1" x="401"/>
        <item m="1" x="582"/>
        <item m="1" x="860"/>
        <item m="1" x="413"/>
        <item m="1" x="365"/>
        <item m="1" x="386"/>
        <item m="1" x="329"/>
        <item m="1" x="776"/>
        <item m="1" x="828"/>
        <item m="1" x="698"/>
        <item m="1" x="511"/>
        <item m="1" x="60"/>
        <item m="1" x="366"/>
        <item m="1" x="818"/>
        <item m="1" x="686"/>
        <item m="1" x="503"/>
        <item m="1" x="53"/>
        <item m="1" x="759"/>
        <item m="1" x="553"/>
        <item m="1" x="355"/>
        <item m="1" x="802"/>
        <item m="1" x="566"/>
        <item m="1" x="371"/>
        <item m="1" x="823"/>
        <item m="1" x="80"/>
        <item m="1" x="452"/>
        <item m="1" x="24"/>
        <item m="1" x="621"/>
        <item m="1" x="769"/>
        <item m="1" x="570"/>
        <item m="1" x="14"/>
        <item m="1" x="612"/>
        <item m="1" x="814"/>
        <item m="1" x="523"/>
        <item m="1" x="291"/>
        <item m="1" x="655"/>
        <item m="1" x="341"/>
        <item m="1" x="73"/>
        <item m="1" x="758"/>
        <item m="1" x="200"/>
        <item m="1" x="801"/>
        <item m="1" x="39"/>
        <item m="1" x="408"/>
        <item m="1" x="83"/>
        <item m="1" x="535"/>
        <item m="1" x="539"/>
        <item m="1" x="49"/>
        <item m="1" x="651"/>
        <item m="1" x="691"/>
        <item m="1" x="165"/>
        <item m="1" x="260"/>
        <item m="1" x="865"/>
        <item m="1" x="233"/>
        <item m="1" x="842"/>
        <item m="1" x="342"/>
        <item m="1" x="449"/>
        <item m="1" x="115"/>
        <item m="1" x="57"/>
        <item m="1" x="477"/>
        <item m="1" x="557"/>
        <item m="1" x="230"/>
        <item m="1" x="512"/>
        <item m="1" x="593"/>
        <item m="1" x="276"/>
        <item m="1" x="630"/>
        <item m="1" x="850"/>
        <item m="1" x="547"/>
        <item m="1" x="208"/>
        <item m="1" x="409"/>
        <item m="1" x="160"/>
        <item m="1" x="540"/>
        <item m="1" x="197"/>
        <item m="1" x="455"/>
        <item m="1" x="113"/>
        <item m="1" x="794"/>
        <item m="1" x="245"/>
        <item m="1" x="853"/>
        <item m="1" x="594"/>
        <item m="1" x="389"/>
        <item m="1" x="737"/>
        <item m="1" x="443"/>
        <item m="1" x="560"/>
        <item m="1" x="898"/>
        <item m="1" x="604"/>
        <item m="1" x="131"/>
        <item m="1" x="132"/>
        <item m="1" x="681"/>
        <item m="1" x="219"/>
        <item m="1" x="135"/>
        <item m="1" x="657"/>
        <item m="1" x="454"/>
        <item m="1" x="888"/>
        <item m="1" x="52"/>
        <item m="1" x="524"/>
        <item m="1" x="105"/>
        <item m="1" x="781"/>
        <item m="1" x="361"/>
        <item m="1" x="58"/>
        <item m="1" x="895"/>
        <item m="1" x="695"/>
        <item m="1" x="238"/>
        <item m="1" x="29"/>
        <item m="1" x="714"/>
        <item m="1" x="264"/>
        <item m="1" x="685"/>
        <item m="1" x="162"/>
        <item m="1" x="337"/>
        <item m="1" x="438"/>
        <item m="1" x="442"/>
        <item m="1" x="249"/>
        <item m="1" x="345"/>
        <item m="1" x="448"/>
        <item m="1" x="293"/>
        <item m="1" x="388"/>
        <item m="1" x="196"/>
        <item m="1" x="296"/>
        <item m="1" x="393"/>
        <item m="1" x="331"/>
        <item m="1" x="589"/>
        <item m="1" x="667"/>
        <item m="1" x="743"/>
        <item m="1" x="117"/>
        <item m="1" x="183"/>
        <item m="1" x="288"/>
        <item m="1" x="429"/>
        <item m="1" x="900"/>
        <item m="1" x="217"/>
        <item m="1" x="783"/>
        <item m="1" x="567"/>
        <item m="1" x="590"/>
        <item m="1" x="187"/>
        <item m="1" x="755"/>
        <item m="1" x="720"/>
        <item m="1" x="385"/>
        <item m="1" x="418"/>
        <item m="1" x="25"/>
        <item m="1" x="591"/>
        <item m="1" x="457"/>
        <item m="1" x="518"/>
        <item m="1" x="114"/>
        <item m="1" x="687"/>
        <item m="1" x="271"/>
        <item m="1" x="791"/>
        <item m="1" x="483"/>
        <item m="1" x="471"/>
        <item m="1" x="479"/>
        <item m="1" x="22"/>
        <item m="1" x="619"/>
        <item m="1" x="767"/>
        <item m="1" x="568"/>
        <item m="1" x="12"/>
        <item m="1" x="610"/>
        <item m="1" x="812"/>
        <item m="1" x="521"/>
        <item m="1" x="289"/>
        <item m="1" x="653"/>
        <item m="1" x="339"/>
        <item m="1" x="71"/>
        <item m="1" x="756"/>
        <item m="1" x="198"/>
        <item m="1" x="799"/>
        <item m="1" x="37"/>
        <item m="1" x="406"/>
        <item m="1" x="81"/>
        <item m="1" x="533"/>
        <item m="1" x="537"/>
        <item m="1" x="23"/>
        <item m="1" x="620"/>
        <item m="1" x="768"/>
        <item m="1" x="569"/>
        <item m="1" x="13"/>
        <item m="1" x="611"/>
        <item m="1" x="813"/>
        <item m="1" x="522"/>
        <item m="1" x="290"/>
        <item m="1" x="654"/>
        <item m="1" x="340"/>
        <item m="1" x="72"/>
        <item m="1" x="757"/>
        <item m="1" x="199"/>
        <item m="1" x="800"/>
        <item m="1" x="38"/>
        <item m="1" x="407"/>
        <item m="1" x="82"/>
        <item m="1" x="534"/>
        <item m="1" x="538"/>
        <item m="1" x="372"/>
        <item m="1" x="348"/>
        <item m="1" x="469"/>
        <item m="1" x="158"/>
        <item m="1" x="690"/>
        <item m="1" x="709"/>
        <item m="1" x="416"/>
        <item m="1" x="450"/>
        <item m="1" x="138"/>
        <item m="1" x="670"/>
        <item m="1" x="693"/>
        <item m="1" x="319"/>
        <item m="1" x="762"/>
        <item m="1" x="400"/>
        <item m="1" x="421"/>
        <item m="1" x="789"/>
        <item m="1" x="426"/>
        <item m="1" x="460"/>
        <item m="1" x="744"/>
        <item m="1" x="558"/>
        <item m="1" x="705"/>
        <item m="1" x="253"/>
        <item m="1" x="310"/>
        <item m="1" x="151"/>
        <item m="1" x="871"/>
        <item m="1" x="459"/>
        <item m="1" x="736"/>
        <item m="1" x="298"/>
        <item m="1" x="142"/>
        <item m="1" x="862"/>
        <item m="1" x="445"/>
        <item m="1" x="228"/>
        <item m="1" x="18"/>
        <item m="1" x="727"/>
        <item m="1" x="280"/>
        <item m="1" x="35"/>
        <item m="1" x="739"/>
        <item m="1" x="302"/>
        <item m="1" x="476"/>
        <item m="1" x="795"/>
        <item m="1" x="169"/>
        <item m="1" x="209"/>
        <item m="1" x="214"/>
        <item m="1" x="608"/>
        <item m="1" x="648"/>
        <item m="1" x="689"/>
        <item m="1" x="624"/>
        <item m="1" x="669"/>
        <item m="1" x="121"/>
        <item m="1" x="147"/>
        <item m="1" x="190"/>
        <item m="1" x="168"/>
        <item m="1" x="312"/>
        <item m="1" x="356"/>
        <item m="1" x="410"/>
        <item m="1" x="545"/>
        <item m="1" x="579"/>
        <item m="1" x="623"/>
        <item m="1" x="684"/>
        <item m="1" x="486"/>
        <item m="1" x="810"/>
        <item m="1" x="782"/>
        <item m="1" x="897"/>
        <item m="1" x="634"/>
        <item m="1" x="220"/>
        <item m="1" x="250"/>
        <item m="1" x="856"/>
        <item m="1" x="873"/>
        <item m="1" x="609"/>
        <item m="1" x="194"/>
        <item m="1" x="223"/>
        <item m="1" x="763"/>
        <item m="1" x="328"/>
        <item m="1" x="835"/>
        <item m="1" x="861"/>
        <item m="1" x="363"/>
        <item m="1" x="867"/>
        <item m="1" x="886"/>
        <item m="1" x="301"/>
        <item m="1" x="97"/>
        <item m="1" x="735"/>
        <item m="1" x="55"/>
        <item m="1" x="494"/>
        <item m="1" x="542"/>
        <item m="1" x="676"/>
        <item m="1" x="885"/>
        <item m="1" x="790"/>
        <item m="1" x="112"/>
        <item m="1" x="154"/>
        <item m="1" x="314"/>
        <item m="1" x="543"/>
        <item m="1" x="213"/>
        <item m="1" x="376"/>
        <item m="1" x="526"/>
        <item m="1" x="733"/>
        <item m="1" x="824"/>
        <item m="1" x="66"/>
        <item m="1" x="279"/>
        <item m="1" x="256"/>
        <item m="1" x="268"/>
        <item m="1" x="207"/>
        <item m="1" x="775"/>
        <item m="1" x="561"/>
        <item m="1" x="581"/>
        <item m="1" x="178"/>
        <item m="1" x="752"/>
        <item m="1" x="711"/>
        <item m="1" x="377"/>
        <item m="1" x="411"/>
        <item m="1" x="15"/>
        <item m="1" x="583"/>
        <item m="1" x="446"/>
        <item m="1" x="509"/>
        <item m="1" x="107"/>
        <item m="1" x="680"/>
        <item m="1" x="263"/>
        <item m="1" x="780"/>
        <item m="1" x="472"/>
        <item m="1" x="462"/>
        <item m="1" x="466"/>
        <item m="1" x="43"/>
        <item m="1" x="641"/>
        <item m="1" x="682"/>
        <item m="1" x="153"/>
        <item m="1" x="244"/>
        <item m="1" x="858"/>
        <item m="1" x="218"/>
        <item m="1" x="831"/>
        <item m="1" x="333"/>
        <item m="1" x="434"/>
        <item m="1" x="108"/>
        <item m="1" x="54"/>
        <item m="1" x="465"/>
        <item m="1" x="546"/>
        <item m="1" x="215"/>
        <item m="1" x="506"/>
        <item m="1" x="584"/>
        <item m="1" x="267"/>
        <item m="1" x="618"/>
        <item m="1" x="836"/>
        <item m="1" x="699"/>
        <item m="1" x="740"/>
        <item m="1" x="11"/>
        <item m="1" x="368"/>
        <item m="1" x="498"/>
        <item m="1" x="544"/>
        <item m="1" x="817"/>
        <item m="1" x="868"/>
        <item m="1" x="315"/>
        <item m="1" x="458"/>
        <item m="1" x="500"/>
        <item m="1" x="660"/>
        <item m="1" x="665"/>
        <item m="1" x="771"/>
        <item m="1" x="827"/>
        <item m="1" x="718"/>
        <item m="1" x="840"/>
        <item m="1" x="884"/>
        <item m="1" x="614"/>
        <item m="1" x="188"/>
        <item x="3"/>
        <item x="4"/>
        <item x="5"/>
        <item t="default"/>
      </items>
    </pivotField>
    <pivotField name="Budget" dataField="1" showAll="0"/>
    <pivotField name="Réalisé" dataField="1" showAll="0"/>
  </pivotFields>
  <rowFields count="2">
    <field x="1"/>
    <field x="3"/>
  </rowFields>
  <rowItems count="9">
    <i>
      <x v="4"/>
    </i>
    <i r="1">
      <x/>
    </i>
    <i r="1">
      <x v="1"/>
    </i>
    <i r="1">
      <x v="2"/>
    </i>
    <i>
      <x v="13"/>
    </i>
    <i r="1">
      <x v="898"/>
    </i>
    <i r="1">
      <x v="899"/>
    </i>
    <i r="1">
      <x v="90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Budget" fld="4" baseField="0" baseItem="0"/>
    <dataField name="Somme de Réalisé" fld="5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0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" xr10:uid="{E95B331D-DA8C-45BB-866C-6B6298B1A037}" sourceName="Nature - Libellé">
  <pivotTables>
    <pivotTable tabId="7" name="pivotTable_C11"/>
  </pivotTables>
  <data>
    <tabular pivotCacheId="1915378380">
      <items count="14">
        <i x="0" s="1"/>
        <i x="1" s="1"/>
        <i x="10" s="1" nd="1"/>
        <i x="6" s="1" nd="1"/>
        <i x="4" s="1" nd="1"/>
        <i x="5" s="1" nd="1"/>
        <i x="13" s="1" nd="1"/>
        <i x="8" s="1" nd="1"/>
        <i x="2" s="1" nd="1"/>
        <i x="9" s="1" nd="1"/>
        <i x="12" s="1" nd="1"/>
        <i x="11" s="1" nd="1"/>
        <i x="7" s="1" nd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oste___Code1" xr10:uid="{966AAF34-6AAA-4ED5-9B05-95D0749F82B9}" sourceName="Poste - Code">
  <pivotTables>
    <pivotTable tabId="7" name="pivotTable_C11"/>
  </pivotTables>
  <data>
    <tabular pivotCacheId="1915378380">
      <items count="921">
        <i x="0" s="1"/>
        <i x="1" s="1"/>
        <i x="2" s="1"/>
        <i x="3" s="1"/>
        <i x="4" s="1"/>
        <i x="5" s="1"/>
        <i x="912" s="1" nd="1"/>
        <i x="733" s="1" nd="1"/>
        <i x="544" s="1" nd="1"/>
        <i x="550" s="1" nd="1"/>
        <i x="453" s="1" nd="1"/>
        <i x="219" s="1" nd="1"/>
        <i x="348" s="1" nd="1"/>
        <i x="357" s="1" nd="1"/>
        <i x="114" s="1" nd="1"/>
        <i x="230" s="1" nd="1"/>
        <i x="359" s="1" nd="1"/>
        <i x="161" s="1" nd="1"/>
        <i x="281" s="1" nd="1"/>
        <i x="70" s="1" nd="1"/>
        <i x="163" s="1" nd="1"/>
        <i x="282" s="1" nd="1"/>
        <i x="214" s="1" nd="1"/>
        <i x="478" s="1" nd="1"/>
        <i x="532" s="1" nd="1"/>
        <i x="644" s="1" nd="1"/>
        <i x="17" s="1" nd="1"/>
        <i x="60" s="1" nd="1"/>
        <i x="159" s="1" nd="1"/>
        <i x="340" s="1" nd="1"/>
        <i x="857" s="1" nd="1"/>
        <i x="18" s="1" nd="1"/>
        <i x="785" s="1" nd="1"/>
        <i x="589" s="1" nd="1"/>
        <i x="596" s="1" nd="1"/>
        <i x="479" s="1" nd="1"/>
        <i x="476" s="1" nd="1"/>
        <i x="540" s="1" nd="1"/>
        <i x="546" s="1" nd="1"/>
        <i x="425" s="1" nd="1"/>
        <i x="480" s="1" nd="1"/>
        <i x="548" s="1" nd="1"/>
        <i x="444" s="1" nd="1"/>
        <i x="514" s="1" nd="1"/>
        <i x="396" s="1" nd="1"/>
        <i x="447" s="1" nd="1"/>
        <i x="515" s="1" nd="1"/>
        <i x="470" s="1" nd="1"/>
        <i x="759" s="1" nd="1"/>
        <i x="856" s="1" nd="1"/>
        <i x="915" s="1" nd="1"/>
        <i x="275" s="1" nd="1"/>
        <i x="382" s="1" nd="1"/>
        <i x="443" s="1" nd="1"/>
        <i x="533" s="1" nd="1"/>
        <i x="100" s="1" nd="1"/>
        <i x="300" s="1" nd="1"/>
        <i x="542" s="1" nd="1"/>
        <i x="330" s="1" nd="1"/>
        <i x="883" s="1" nd="1"/>
        <i x="427" s="1" nd="1"/>
        <i x="299" s="1" nd="1"/>
        <i x="755" s="1" nd="1"/>
        <i x="691" s="1" nd="1"/>
        <i x="833" s="1" nd="1"/>
        <i x="123" s="1" nd="1"/>
        <i x="585" s="1" nd="1"/>
        <i x="436" s="1" nd="1"/>
        <i x="896" s="1" nd="1"/>
        <i x="40" s="1" nd="1"/>
        <i x="381" s="1" nd="1"/>
        <i x="839" s="1" nd="1"/>
        <i x="154" s="1" nd="1"/>
        <i x="462" s="1" nd="1"/>
        <i x="777" s="1" nd="1"/>
        <i x="286" s="1" nd="1"/>
        <i x="471" s="1" nd="1"/>
        <i x="800" s="1" nd="1"/>
        <i x="306" s="1" nd="1"/>
        <i x="254" s="1" nd="1"/>
        <i x="279" s="1" nd="1"/>
        <i x="744" s="1" nd="1"/>
        <i x="249" s="1" nd="1"/>
        <i x="190" s="1" nd="1"/>
        <i x="331" s="1" nd="1"/>
        <i x="576" s="1" nd="1"/>
        <i x="83" s="1" nd="1"/>
        <i x="889" s="1" nd="1"/>
        <i x="417" s="1" nd="1"/>
        <i x="489" s="1" nd="1"/>
        <i x="827" s="1" nd="1"/>
        <i x="338" s="1" nd="1"/>
        <i x="600" s="1" nd="1"/>
        <i x="909" s="1" nd="1"/>
        <i x="272" s="1" nd="1"/>
        <i x="728" s="1" nd="1"/>
        <i x="920" s="1" nd="1"/>
        <i x="294" s="1" nd="1"/>
        <i x="749" s="1" nd="1"/>
        <i x="698" s="1" nd="1"/>
        <i x="722" s="1" nd="1"/>
        <i x="237" s="1" nd="1"/>
        <i x="692" s="1" nd="1"/>
        <i x="628" s="1" nd="1"/>
        <i x="768" s="1" nd="1"/>
        <i x="75" s="1" nd="1"/>
        <i x="535" s="1" nd="1"/>
        <i x="409" s="1" nd="1"/>
        <i x="868" s="1" nd="1"/>
        <i x="15" s="1" nd="1"/>
        <i x="320" s="1" nd="1"/>
        <i x="772" s="1" nd="1"/>
        <i x="96" s="1" nd="1"/>
        <i x="429" s="1" nd="1"/>
        <i x="715" s="1" nd="1"/>
        <i x="224" s="1" nd="1"/>
        <i x="438" s="1" nd="1"/>
        <i x="738" s="1" nd="1"/>
        <i x="242" s="1" nd="1"/>
        <i x="196" s="1" nd="1"/>
        <i x="220" s="1" nd="1"/>
        <i x="199" s="1" nd="1"/>
        <i x="653" s="1" nd="1"/>
        <i x="590" s="1" nd="1"/>
        <i x="729" s="1" nd="1"/>
        <i x="53" s="1" nd="1"/>
        <i x="518" s="1" nd="1"/>
        <i x="385" s="1" nd="1"/>
        <i x="843" s="1" nd="1"/>
        <i x="911" s="1" nd="1"/>
        <i x="276" s="1" nd="1"/>
        <i x="735" s="1" nd="1"/>
        <i x="67" s="1" nd="1"/>
        <i x="413" s="1" nd="1"/>
        <i x="674" s="1" nd="1"/>
        <i x="185" s="1" nd="1"/>
        <i x="422" s="1" nd="1"/>
        <i x="697" s="1" nd="1"/>
        <i x="205" s="1" nd="1"/>
        <i x="145" s="1" nd="1"/>
        <i x="181" s="1" nd="1"/>
        <i x="661" s="1" nd="1"/>
        <i x="167" s="1" nd="1"/>
        <i x="101" s="1" nd="1"/>
        <i x="245" s="1" nd="1"/>
        <i x="520" s="1" nd="1"/>
        <i x="42" s="1" nd="1"/>
        <i x="844" s="1" nd="1"/>
        <i x="364" s="1" nd="1"/>
        <i x="441" s="1" nd="1"/>
        <i x="745" s="1" nd="1"/>
        <i x="251" s="1" nd="1"/>
        <i x="530" s="1" nd="1"/>
        <i x="877" s="1" nd="1"/>
        <i x="197" s="1" nd="1"/>
        <i x="648" s="1" nd="1"/>
        <i x="884" s="1" nd="1"/>
        <i x="212" s="1" nd="1"/>
        <i x="665" s="1" nd="1"/>
        <i x="614" s="1" nd="1"/>
        <i x="643" s="1" nd="1"/>
        <i x="176" s="1" nd="1"/>
        <i x="629" s="1" nd="1"/>
        <i x="570" s="1" nd="1"/>
        <i x="706" s="1" nd="1"/>
        <i x="45" s="1" nd="1"/>
        <i x="507" s="1" nd="1"/>
        <i x="368" s="1" nd="1"/>
        <i x="824" s="1" nd="1"/>
        <i x="900" s="1" nd="1"/>
        <i x="260" s="1" nd="1"/>
        <i x="713" s="1" nd="1"/>
        <i x="58" s="1" nd="1"/>
        <i x="403" s="1" nd="1"/>
        <i x="660" s="1" nd="1"/>
        <i x="164" s="1" nd="1"/>
        <i x="411" s="1" nd="1"/>
        <i x="672" s="1" nd="1"/>
        <i x="183" s="1" nd="1"/>
        <i x="125" s="1" nd="1"/>
        <i x="156" s="1" nd="1"/>
        <i x="638" s="1" nd="1"/>
        <i x="139" s="1" nd="1"/>
        <i x="87" s="1" nd="1"/>
        <i x="225" s="1" nd="1"/>
        <i x="511" s="1" nd="1"/>
        <i x="33" s="1" nd="1"/>
        <i x="829" s="1" nd="1"/>
        <i x="345" s="1" nd="1"/>
        <i x="431" s="1" nd="1"/>
        <i x="719" s="1" nd="1"/>
        <i x="232" s="1" nd="1"/>
        <i x="524" s="1" nd="1"/>
        <i x="865" s="1" nd="1"/>
        <i x="174" s="1" nd="1"/>
        <i x="624" s="1" nd="1"/>
        <i x="874" s="1" nd="1"/>
        <i x="195" s="1" nd="1"/>
        <i x="647" s="1" nd="1"/>
        <i x="594" s="1" nd="1"/>
        <i x="619" s="1" nd="1"/>
        <i x="150" s="1" nd="1"/>
        <i x="609" s="1" nd="1"/>
        <i x="557" s="1" nd="1"/>
        <i x="686" s="1" nd="1"/>
        <i x="37" s="1" nd="1"/>
        <i x="496" s="1" nd="1"/>
        <i x="351" s="1" nd="1"/>
        <i x="805" s="1" nd="1"/>
        <i x="893" s="1" nd="1"/>
        <i x="238" s="1" nd="1"/>
        <i x="694" s="1" nd="1"/>
        <i x="49" s="1" nd="1"/>
        <i x="391" s="1" nd="1"/>
        <i x="635" s="1" nd="1"/>
        <i x="135" s="1" nd="1"/>
        <i x="400" s="1" nd="1"/>
        <i x="658" s="1" nd="1"/>
        <i x="160" s="1" nd="1"/>
        <i x="105" s="1" nd="1"/>
        <i x="131" s="1" nd="1"/>
        <i x="127" s="1" nd="1"/>
        <i x="591" s="1" nd="1"/>
        <i x="537" s="1" nd="1"/>
        <i x="667" s="1" nd="1"/>
        <i x="30" s="1" nd="1"/>
        <i x="481" s="1" nd="1"/>
        <i x="323" s="1" nd="1"/>
        <i x="781" s="1" nd="1"/>
        <i x="886" s="1" nd="1"/>
        <i x="216" s="1" nd="1"/>
        <i x="670" s="1" nd="1"/>
        <i x="41" s="1" nd="1"/>
        <i x="376" s="1" nd="1"/>
        <i x="615" s="1" nd="1"/>
        <i x="115" s="1" nd="1"/>
        <i x="388" s="1" nd="1"/>
        <i x="633" s="1" nd="1"/>
        <i x="133" s="1" nd="1"/>
        <i x="92" s="1" nd="1"/>
        <i x="110" s="1" nd="1"/>
        <i x="597" s="1" nd="1"/>
        <i x="102" s="1" nd="1"/>
        <i x="61" s="1" nd="1"/>
        <i x="186" s="1" nd="1"/>
        <i x="486" s="1" nd="1"/>
        <i x="19" s="1" nd="1"/>
        <i x="786" s="1" nd="1"/>
        <i x="297" s="1" nd="1"/>
        <i x="414" s="1" nd="1"/>
        <i x="676" s="1" nd="1"/>
        <i x="193" s="1" nd="1"/>
        <i x="505" s="1" nd="1"/>
        <i x="840" s="1" nd="1"/>
        <i x="126" s="1" nd="1"/>
        <i x="587" s="1" nd="1"/>
        <i x="847" s="1" nd="1"/>
        <i x="144" s="1" nd="1"/>
        <i x="604" s="1" nd="1"/>
        <i x="560" s="1" nd="1"/>
        <i x="582" s="1" nd="1"/>
        <i x="107" s="1" nd="1"/>
        <i x="571" s="1" nd="1"/>
        <i x="526" s="1" nd="1"/>
        <i x="649" s="1" nd="1"/>
        <i x="23" s="1" nd="1"/>
        <i x="467" s="1" nd="1"/>
        <i x="303" s="1" nd="1"/>
        <i x="760" s="1" nd="1"/>
        <i x="878" s="1" nd="1"/>
        <i x="200" s="1" nd="1"/>
        <i x="656" s="1" nd="1"/>
        <i x="31" s="1" nd="1"/>
        <i x="361" s="1" nd="1"/>
        <i x="595" s="1" nd="1"/>
        <i x="99" s="1" nd="1"/>
        <i x="372" s="1" nd="1"/>
        <i x="613" s="1" nd="1"/>
        <i x="113" s="1" nd="1"/>
        <i x="76" s="1" nd="1"/>
        <i x="97" s="1" nd="1"/>
        <i x="580" s="1" nd="1"/>
        <i x="88" s="1" nd="1"/>
        <i x="51" s="1" nd="1"/>
        <i x="165" s="1" nd="1"/>
        <i x="474" s="1" nd="1"/>
        <i x="10" s="1" nd="1"/>
        <i x="764" s="1" nd="1"/>
        <i x="273" s="1" nd="1"/>
        <i x="404" s="1" nd="1"/>
        <i x="662" s="1" nd="1"/>
        <i x="171" s="1" nd="1"/>
        <i x="490" s="1" nd="1"/>
        <i x="818" s="1" nd="1"/>
        <i x="106" s="1" nd="1"/>
        <i x="568" s="1" nd="1"/>
        <i x="834" s="1" nd="1"/>
        <i x="124" s="1" nd="1"/>
        <i x="586" s="1" nd="1"/>
        <i x="541" s="1" nd="1"/>
        <i x="566" s="1" nd="1"/>
        <i x="94" s="1" nd="1"/>
        <i x="558" s="1" nd="1"/>
        <i x="519" s="1" nd="1"/>
        <i x="625" s="1" nd="1"/>
        <i x="13" s="1" nd="1"/>
        <i x="459" s="1" nd="1"/>
        <i x="280" s="1" nd="1"/>
        <i x="743" s="1" nd="1"/>
        <i x="866" s="1" nd="1"/>
        <i x="177" s="1" nd="1"/>
        <i x="631" s="1" nd="1"/>
        <i x="26" s="1" nd="1"/>
        <i x="339" s="1" nd="1"/>
        <i x="579" s="1" nd="1"/>
        <i x="85" s="1" nd="1"/>
        <i x="358" s="1" nd="1"/>
        <i x="593" s="1" nd="1"/>
        <i x="98" s="1" nd="1"/>
        <i x="65" s="1" nd="1"/>
        <i x="80" s="1" nd="1"/>
        <i x="637" s="1" nd="1"/>
        <i x="561" s="1" nd="1"/>
        <i x="810" s="1" nd="1"/>
        <i x="448" s="1" nd="1"/>
        <i x="575" s="1" nd="1"/>
        <i x="814" s="1" nd="1"/>
        <i x="492" s="1" nd="1"/>
        <i x="679" s="1" nd="1"/>
        <i x="384" s="1" nd="1"/>
        <i x="499" s="1" nd="1"/>
        <i x="681" s="1" nd="1"/>
        <i x="547" s="1" nd="1"/>
        <i x="147" s="1" nd="1"/>
        <i x="365" s="1" nd="1"/>
        <i x="503" s="1" nd="1"/>
        <i x="128" s="1" nd="1"/>
        <i x="352" s="1" nd="1"/>
        <i x="491" s="1" nd="1"/>
        <i x="778" s="1" nd="1"/>
        <i x="871" s="1" nd="1"/>
        <i x="640" s="1" nd="1"/>
        <i x="563" s="1" nd="1"/>
        <i x="812" s="1" nd="1"/>
        <i x="452" s="1" nd="1"/>
        <i x="578" s="1" nd="1"/>
        <i x="819" s="1" nd="1"/>
        <i x="495" s="1" nd="1"/>
        <i x="680" s="1" nd="1"/>
        <i x="386" s="1" nd="1"/>
        <i x="501" s="1" nd="1"/>
        <i x="683" s="1" nd="1"/>
        <i x="551" s="1" nd="1"/>
        <i x="149" s="1" nd="1"/>
        <i x="367" s="1" nd="1"/>
        <i x="504" s="1" nd="1"/>
        <i x="130" s="1" nd="1"/>
        <i x="355" s="1" nd="1"/>
        <i x="493" s="1" nd="1"/>
        <i x="783" s="1" nd="1"/>
        <i x="875" s="1" nd="1"/>
        <i x="564" s="1" nd="1"/>
        <i x="73" s="1" nd="1"/>
        <i x="43" s="1" nd="1"/>
        <i x="136" s="1" nd="1"/>
        <i x="463" s="1" nd="1"/>
        <i x="917" s="1" nd="1"/>
        <i x="746" s="1" nd="1"/>
        <i x="258" s="1" nd="1"/>
        <i x="392" s="1" nd="1"/>
        <i x="639" s="1" nd="1"/>
        <i x="142" s="1" nd="1"/>
        <i x="477" s="1" nd="1"/>
        <i x="799" s="1" nd="1"/>
        <i x="93" s="1" nd="1"/>
        <i x="555" s="1" nd="1"/>
        <i x="813" s="1" nd="1"/>
        <i x="104" s="1" nd="1"/>
        <i x="567" s="1" nd="1"/>
        <i x="529" s="1" nd="1"/>
        <i x="549" s="1" nd="1"/>
        <i x="78" s="1" nd="1"/>
        <i x="538" s="1" nd="1"/>
        <i x="509" s="1" nd="1"/>
        <i x="606" s="1" nd="1"/>
        <i x="6" s="1" nd="1"/>
        <i x="449" s="1" nd="1"/>
        <i x="261" s="1" nd="1"/>
        <i x="717" s="1" nd="1"/>
        <i x="852" s="1" nd="1"/>
        <i x="151" s="1" nd="1"/>
        <i x="612" s="1" nd="1"/>
        <i x="16" s="1" nd="1"/>
        <i x="312" s="1" nd="1"/>
        <i x="562" s="1" nd="1"/>
        <i x="71" s="1" nd="1"/>
        <i x="332" s="1" nd="1"/>
        <i x="577" s="1" nd="1"/>
        <i x="84" s="1" nd="1"/>
        <i x="56" s="1" nd="1"/>
        <i x="68" s="1" nd="1"/>
        <i x="543" s="1" nd="1"/>
        <i x="62" s="1" nd="1"/>
        <i x="35" s="1" nd="1"/>
        <i x="116" s="1" nd="1"/>
        <i x="454" s="1" nd="1"/>
        <i x="905" s="1" nd="1"/>
        <i x="723" s="1" nd="1"/>
        <i x="235" s="1" nd="1"/>
        <i x="377" s="1" nd="1"/>
        <i x="617" s="1" nd="1"/>
        <i x="121" s="1" nd="1"/>
        <i x="466" s="1" nd="1"/>
        <i x="773" s="1" nd="1"/>
        <i x="77" s="1" nd="1"/>
        <i x="536" s="1" nd="1"/>
        <i x="792" s="1" nd="1"/>
        <i x="91" s="1" nd="1"/>
        <i x="554" s="1" nd="1"/>
        <i x="522" s="1" nd="1"/>
        <i x="531" s="1" nd="1"/>
        <i x="343" s="1" nd="1"/>
        <i x="793" s="1" nd="1"/>
        <i x="730" s="1" nd="1"/>
        <i x="859" s="1" nd="1"/>
        <i x="168" s="1" nd="1"/>
        <i x="620" s="1" nd="1"/>
        <i x="457" s="1" nd="1"/>
        <i x="913" s="1" nd="1"/>
        <i x="54" s="1" nd="1"/>
        <i x="406" s="1" nd="1"/>
        <i x="862" s="1" nd="1"/>
        <i x="201" s="1" nd="1"/>
        <i x="484" s="1" nd="1"/>
        <i x="820" s="1" nd="1"/>
        <i x="326" s="1" nd="1"/>
        <i x="497" s="1" nd="1"/>
        <i x="837" s="1" nd="1"/>
        <i x="353" s="1" nd="1"/>
        <i x="292" s="1" nd="1"/>
        <i x="321" s="1" nd="1"/>
        <i x="804" s="1" nd="1"/>
        <i x="310" s="1" nd="1"/>
        <i x="246" s="1" nd="1"/>
        <i x="387" s="1" nd="1"/>
        <i x="630" s="1" nd="1"/>
        <i x="132" s="1" nd="1"/>
        <i x="916" s="1" nd="1"/>
        <i x="442" s="1" nd="1"/>
        <i x="521" s="1" nd="1"/>
        <i x="869" s="1" nd="1"/>
        <i x="389" s="1" nd="1"/>
        <i x="663" s="1" nd="1"/>
        <i x="22" s="1" nd="1"/>
        <i x="341" s="1" nd="1"/>
        <i x="789" s="1" nd="1"/>
        <i x="28" s="1" nd="1"/>
        <i x="360" s="1" nd="1"/>
        <i x="809" s="1" nd="1"/>
        <i x="758" s="1" nd="1"/>
        <i x="784" s="1" nd="1"/>
        <i x="317" s="1" nd="1"/>
        <i x="769" s="1" nd="1"/>
        <i x="707" s="1" nd="1"/>
        <i x="845" s="1" nd="1"/>
        <i x="140" s="1" nd="1"/>
        <i x="602" s="1" nd="1"/>
        <i x="445" s="1" nd="1"/>
        <i x="901" s="1" nd="1"/>
        <i x="46" s="1" nd="1"/>
        <i x="394" s="1" nd="1"/>
        <i x="848" s="1" nd="1"/>
        <i x="178" s="1" nd="1"/>
        <i x="472" s="1" nd="1"/>
        <i x="801" s="1" nd="1"/>
        <i x="307" s="1" nd="1"/>
        <i x="482" s="1" nd="1"/>
        <i x="816" s="1" nd="1"/>
        <i x="324" s="1" nd="1"/>
        <i x="268" s="1" nd="1"/>
        <i x="301" s="1" nd="1"/>
        <i x="779" s="1" nd="1"/>
        <i x="287" s="1" nd="1"/>
        <i x="226" s="1" nd="1"/>
        <i x="370" s="1" nd="1"/>
        <i x="610" s="1" nd="1"/>
        <i x="111" s="1" nd="1"/>
        <i x="903" s="1" nd="1"/>
        <i x="432" s="1" nd="1"/>
        <i x="512" s="1" nd="1"/>
        <i x="854" s="1" nd="1"/>
        <i x="373" s="1" nd="1"/>
        <i x="641" s="1" nd="1"/>
        <i x="11" s="1" nd="1"/>
        <i x="314" s="1" nd="1"/>
        <i x="765" s="1" nd="1"/>
        <i x="20" s="1" nd="1"/>
        <i x="336" s="1" nd="1"/>
        <i x="787" s="1" nd="1"/>
        <i x="736" s="1" nd="1"/>
        <i x="762" s="1" nd="1"/>
        <i x="295" s="1" nd="1"/>
        <i x="751" s="1" nd="1"/>
        <i x="687" s="1" nd="1"/>
        <i x="831" s="1" nd="1"/>
        <i x="119" s="1" nd="1"/>
        <i x="583" s="1" nd="1"/>
        <i x="434" s="1" nd="1"/>
        <i x="894" s="1" nd="1"/>
        <i x="38" s="1" nd="1"/>
        <i x="379" s="1" nd="1"/>
        <i x="835" s="1" nd="1"/>
        <i x="152" s="1" nd="1"/>
        <i x="460" s="1" nd="1"/>
        <i x="775" s="1" nd="1"/>
        <i x="283" s="1" nd="1"/>
        <i x="468" s="1" nd="1"/>
        <i x="797" s="1" nd="1"/>
        <i x="304" s="1" nd="1"/>
        <i x="252" s="1" nd="1"/>
        <i x="277" s="1" nd="1"/>
        <i x="741" s="1" nd="1"/>
        <i x="247" s="1" nd="1"/>
        <i x="187" s="1" nd="1"/>
        <i x="328" s="1" nd="1"/>
        <i x="572" s="1" nd="1"/>
        <i x="81" s="1" nd="1"/>
        <i x="887" s="1" nd="1"/>
        <i x="415" s="1" nd="1"/>
        <i x="487" s="1" nd="1"/>
        <i x="825" s="1" nd="1"/>
        <i x="334" s="1" nd="1"/>
        <i x="598" s="1" nd="1"/>
        <i x="907" s="1" nd="1"/>
        <i x="270" s="1" nd="1"/>
        <i x="725" s="1" nd="1"/>
        <i x="918" s="1" nd="1"/>
        <i x="290" s="1" nd="1"/>
        <i x="747" s="1" nd="1"/>
        <i x="695" s="1" nd="1"/>
        <i x="720" s="1" nd="1"/>
        <i x="256" s="1" nd="1"/>
        <i x="708" s="1" nd="1"/>
        <i x="650" s="1" nd="1"/>
        <i x="790" s="1" nd="1"/>
        <i x="89" s="1" nd="1"/>
        <i x="552" s="1" nd="1"/>
        <i x="419" s="1" nd="1"/>
        <i x="879" s="1" nd="1"/>
        <i x="24" s="1" nd="1"/>
        <i x="346" s="1" nd="1"/>
        <i x="795" s="1" nd="1"/>
        <i x="108" s="1" nd="1"/>
        <i x="439" s="1" nd="1"/>
        <i x="739" s="1" nd="1"/>
        <i x="243" s="1" nd="1"/>
        <i x="450" s="1" nd="1"/>
        <i x="756" s="1" nd="1"/>
        <i x="262" s="1" nd="1"/>
        <i x="210" s="1" nd="1"/>
        <i x="239" s="1" nd="1"/>
        <i x="716" s="1" nd="1"/>
        <i x="227" s="1" nd="1"/>
        <i x="166" s="1" nd="1"/>
        <i x="309" s="1" nd="1"/>
        <i x="559" s="1" nd="1"/>
        <i x="69" s="1" nd="1"/>
        <i x="882" s="1" nd="1"/>
        <i x="405" s="1" nd="1"/>
        <i x="475" s="1" nd="1"/>
        <i x="806" s="1" nd="1"/>
        <i x="311" s="1" nd="1"/>
        <i x="581" s="1" nd="1"/>
        <i x="898" s="1" nd="1"/>
        <i x="255" s="1" nd="1"/>
        <i x="704" s="1" nd="1"/>
        <i x="906" s="1" nd="1"/>
        <i x="267" s="1" nd="1"/>
        <i x="724" s="1" nd="1"/>
        <i x="671" s="1" nd="1"/>
        <i x="702" s="1" nd="1"/>
        <i x="234" s="1" nd="1"/>
        <i x="688" s="1" nd="1"/>
        <i x="626" s="1" nd="1"/>
        <i x="767" s="1" nd="1"/>
        <i x="74" s="1" nd="1"/>
        <i x="534" s="1" nd="1"/>
        <i x="408" s="1" nd="1"/>
        <i x="867" s="1" nd="1"/>
        <i x="14" s="1" nd="1"/>
        <i x="319" s="1" nd="1"/>
        <i x="771" s="1" nd="1"/>
        <i x="95" s="1" nd="1"/>
        <i x="428" s="1" nd="1"/>
        <i x="714" s="1" nd="1"/>
        <i x="222" s="1" nd="1"/>
        <i x="437" s="1" nd="1"/>
        <i x="734" s="1" nd="1"/>
        <i x="241" s="1" nd="1"/>
        <i x="194" s="1" nd="1"/>
        <i x="218" s="1" nd="1"/>
        <i x="700" s="1" nd="1"/>
        <i x="208" s="1" nd="1"/>
        <i x="137" s="1" nd="1"/>
        <i x="285" s="1" nd="1"/>
        <i x="539" s="1" nd="1"/>
        <i x="59" s="1" nd="1"/>
        <i x="870" s="1" nd="1"/>
        <i x="393" s="1" nd="1"/>
        <i x="464" s="1" nd="1"/>
        <i x="782" s="1" nd="1"/>
        <i x="289" s="1" nd="1"/>
        <i x="565" s="1" nd="1"/>
        <i x="891" s="1" nd="1"/>
        <i x="233" s="1" nd="1"/>
        <i x="684" s="1" nd="1"/>
        <i x="897" s="1" nd="1"/>
        <i x="250" s="1" nd="1"/>
        <i x="703" s="1" nd="1"/>
        <i x="657" s="1" nd="1"/>
        <i x="678" s="1" nd="1"/>
        <i x="215" s="1" nd="1"/>
        <i x="668" s="1" nd="1"/>
        <i x="607" s="1" nd="1"/>
        <i x="750" s="1" nd="1"/>
        <i x="63" s="1" nd="1"/>
        <i x="525" s="1" nd="1"/>
        <i x="397" s="1" nd="1"/>
        <i x="853" s="1" nd="1"/>
        <i x="7" s="1" nd="1"/>
        <i x="298" s="1" nd="1"/>
        <i x="754" s="1" nd="1"/>
        <i x="79" s="1" nd="1"/>
        <i x="423" s="1" nd="1"/>
        <i x="699" s="1" nd="1"/>
        <i x="206" s="1" nd="1"/>
        <i x="426" s="1" nd="1"/>
        <i x="712" s="1" nd="1"/>
        <i x="221" s="1" nd="1"/>
        <i x="172" s="1" nd="1"/>
        <i x="203" s="1" nd="1"/>
        <i x="675" s="1" nd="1"/>
        <i x="188" s="1" nd="1"/>
        <i x="117" s="1" nd="1"/>
        <i x="264" s="1" nd="1"/>
        <i x="527" s="1" nd="1"/>
        <i x="50" s="1" nd="1"/>
        <i x="858" s="1" nd="1"/>
        <i x="378" s="1" nd="1"/>
        <i x="455" s="1" nd="1"/>
        <i x="761" s="1" nd="1"/>
        <i x="266" s="1" nd="1"/>
        <i x="545" s="1" nd="1"/>
        <i x="885" s="1" nd="1"/>
        <i x="213" s="1" nd="1"/>
        <i x="666" s="1" nd="1"/>
        <i x="890" s="1" nd="1"/>
        <i x="231" s="1" nd="1"/>
        <i x="682" s="1" nd="1"/>
        <i x="632" s="1" nd="1"/>
        <i x="664" s="1" nd="1"/>
        <i x="198" s="1" nd="1"/>
        <i x="651" s="1" nd="1"/>
        <i x="588" s="1" nd="1"/>
        <i x="727" s="1" nd="1"/>
        <i x="52" s="1" nd="1"/>
        <i x="517" s="1" nd="1"/>
        <i x="383" s="1" nd="1"/>
        <i x="842" s="1" nd="1"/>
        <i x="910" s="1" nd="1"/>
        <i x="274" s="1" nd="1"/>
        <i x="732" s="1" nd="1"/>
        <i x="66" s="1" nd="1"/>
        <i x="412" s="1" nd="1"/>
        <i x="673" s="1" nd="1"/>
        <i x="184" s="1" nd="1"/>
        <i x="421" s="1" nd="1"/>
        <i x="693" s="1" nd="1"/>
        <i x="204" s="1" nd="1"/>
        <i x="143" s="1" nd="1"/>
        <i x="180" s="1" nd="1"/>
        <i x="175" s="1" nd="1"/>
        <i x="627" s="1" nd="1"/>
        <i x="569" s="1" nd="1"/>
        <i x="705" s="1" nd="1"/>
        <i x="44" s="1" nd="1"/>
        <i x="506" s="1" nd="1"/>
        <i x="366" s="1" nd="1"/>
        <i x="822" s="1" nd="1"/>
        <i x="899" s="1" nd="1"/>
        <i x="259" s="1" nd="1"/>
        <i x="711" s="1" nd="1"/>
        <i x="57" s="1" nd="1"/>
        <i x="401" s="1" nd="1"/>
        <i x="659" s="1" nd="1"/>
        <i x="162" s="1" nd="1"/>
        <i x="410" s="1" nd="1"/>
        <i x="669" s="1" nd="1"/>
        <i x="182" s="1" nd="1"/>
        <i x="122" s="1" nd="1"/>
        <i x="155" s="1" nd="1"/>
        <i x="636" s="1" nd="1"/>
        <i x="138" s="1" nd="1"/>
        <i x="86" s="1" nd="1"/>
        <i x="223" s="1" nd="1"/>
        <i x="510" s="1" nd="1"/>
        <i x="32" s="1" nd="1"/>
        <i x="828" s="1" nd="1"/>
        <i x="342" s="1" nd="1"/>
        <i x="430" s="1" nd="1"/>
        <i x="718" s="1" nd="1"/>
        <i x="229" s="1" nd="1"/>
        <i x="523" s="1" nd="1"/>
        <i x="863" s="1" nd="1"/>
        <i x="173" s="1" nd="1"/>
        <i x="623" s="1" nd="1"/>
        <i x="872" s="1" nd="1"/>
        <i x="191" s="1" nd="1"/>
        <i x="645" s="1" nd="1"/>
        <i x="592" s="1" nd="1"/>
        <i x="618" s="1" nd="1"/>
        <i x="148" s="1" nd="1"/>
        <i x="608" s="1" nd="1"/>
        <i x="556" s="1" nd="1"/>
        <i x="685" s="1" nd="1"/>
        <i x="36" s="1" nd="1"/>
        <i x="494" s="1" nd="1"/>
        <i x="350" s="1" nd="1"/>
        <i x="803" s="1" nd="1"/>
        <i x="892" s="1" nd="1"/>
        <i x="236" s="1" nd="1"/>
        <i x="690" s="1" nd="1"/>
        <i x="48" s="1" nd="1"/>
        <i x="390" s="1" nd="1"/>
        <i x="634" s="1" nd="1"/>
        <i x="134" s="1" nd="1"/>
        <i x="398" s="1" nd="1"/>
        <i x="654" s="1" nd="1"/>
        <i x="157" s="1" nd="1"/>
        <i x="103" s="1" nd="1"/>
        <i x="129" s="1" nd="1"/>
        <i x="616" s="1" nd="1"/>
        <i x="118" s="1" nd="1"/>
        <i x="72" s="1" nd="1"/>
        <i x="207" s="1" nd="1"/>
        <i x="502" s="1" nd="1"/>
        <i x="27" s="1" nd="1"/>
        <i x="808" s="1" nd="1"/>
        <i x="316" s="1" nd="1"/>
        <i x="424" s="1" nd="1"/>
        <i x="701" s="1" nd="1"/>
        <i x="209" s="1" nd="1"/>
        <i x="516" s="1" nd="1"/>
        <i x="849" s="1" nd="1"/>
        <i x="146" s="1" nd="1"/>
        <i x="605" s="1" nd="1"/>
        <i x="860" s="1" nd="1"/>
        <i x="169" s="1" nd="1"/>
        <i x="621" s="1" nd="1"/>
        <i x="574" s="1" nd="1"/>
        <i x="601" s="1" nd="1"/>
        <i x="363" s="1" nd="1"/>
        <i x="815" s="1" nd="1"/>
        <i x="752" s="1" nd="1"/>
        <i x="873" s="1" nd="1"/>
        <i x="192" s="1" nd="1"/>
        <i x="646" s="1" nd="1"/>
        <i x="465" s="1" nd="1"/>
        <i x="8" s="1" nd="1"/>
        <i x="64" s="1" nd="1"/>
        <i x="418" s="1" nd="1"/>
        <i x="876" s="1" nd="1"/>
        <i x="217" s="1" nd="1"/>
        <i x="500" s="1" nd="1"/>
        <i x="841" s="1" nd="1"/>
        <i x="356" s="1" nd="1"/>
        <i x="508" s="1" nd="1"/>
        <i x="851" s="1" nd="1"/>
        <i x="369" s="1" nd="1"/>
        <i x="313" s="1" nd="1"/>
        <i x="349" s="1" nd="1"/>
        <i x="823" s="1" nd="1"/>
        <i x="333" s="1" nd="1"/>
        <i x="265" s="1" nd="1"/>
        <i x="399" s="1" nd="1"/>
        <i x="655" s="1" nd="1"/>
        <i x="158" s="1" nd="1"/>
        <i x="9" s="1" nd="1"/>
        <i x="456" s="1" nd="1"/>
        <i x="528" s="1" nd="1"/>
        <i x="881" s="1" nd="1"/>
        <i x="402" s="1" nd="1"/>
        <i x="677" s="1" nd="1"/>
        <i x="29" s="1" nd="1"/>
        <i x="362" s="1" nd="1"/>
        <i x="811" s="1" nd="1"/>
        <i x="34" s="1" nd="1"/>
        <i x="375" s="1" nd="1"/>
        <i x="830" s="1" nd="1"/>
        <i x="774" s="1" nd="1"/>
        <i x="807" s="1" nd="1"/>
        <i x="344" s="1" nd="1"/>
        <i x="794" s="1" nd="1"/>
        <i x="731" s="1" nd="1"/>
        <i x="861" s="1" nd="1"/>
        <i x="170" s="1" nd="1"/>
        <i x="622" s="1" nd="1"/>
        <i x="458" s="1" nd="1"/>
        <i x="914" s="1" nd="1"/>
        <i x="55" s="1" nd="1"/>
        <i x="407" s="1" nd="1"/>
        <i x="864" s="1" nd="1"/>
        <i x="202" s="1" nd="1"/>
        <i x="485" s="1" nd="1"/>
        <i x="821" s="1" nd="1"/>
        <i x="327" s="1" nd="1"/>
        <i x="498" s="1" nd="1"/>
        <i x="838" s="1" nd="1"/>
        <i x="354" s="1" nd="1"/>
        <i x="293" s="1" nd="1"/>
        <i x="322" s="1" nd="1"/>
        <i x="318" s="1" nd="1"/>
        <i x="770" s="1" nd="1"/>
        <i x="709" s="1" nd="1"/>
        <i x="846" s="1" nd="1"/>
        <i x="141" s="1" nd="1"/>
        <i x="603" s="1" nd="1"/>
        <i x="446" s="1" nd="1"/>
        <i x="902" s="1" nd="1"/>
        <i x="47" s="1" nd="1"/>
        <i x="395" s="1" nd="1"/>
        <i x="850" s="1" nd="1"/>
        <i x="179" s="1" nd="1"/>
        <i x="473" s="1" nd="1"/>
        <i x="802" s="1" nd="1"/>
        <i x="308" s="1" nd="1"/>
        <i x="483" s="1" nd="1"/>
        <i x="817" s="1" nd="1"/>
        <i x="325" s="1" nd="1"/>
        <i x="269" s="1" nd="1"/>
        <i x="302" s="1" nd="1"/>
        <i x="780" s="1" nd="1"/>
        <i x="288" s="1" nd="1"/>
        <i x="228" s="1" nd="1"/>
        <i x="371" s="1" nd="1"/>
        <i x="611" s="1" nd="1"/>
        <i x="112" s="1" nd="1"/>
        <i x="904" s="1" nd="1"/>
        <i x="433" s="1" nd="1"/>
        <i x="513" s="1" nd="1"/>
        <i x="855" s="1" nd="1"/>
        <i x="374" s="1" nd="1"/>
        <i x="642" s="1" nd="1"/>
        <i x="12" s="1" nd="1"/>
        <i x="315" s="1" nd="1"/>
        <i x="766" s="1" nd="1"/>
        <i x="21" s="1" nd="1"/>
        <i x="337" s="1" nd="1"/>
        <i x="788" s="1" nd="1"/>
        <i x="737" s="1" nd="1"/>
        <i x="763" s="1" nd="1"/>
        <i x="296" s="1" nd="1"/>
        <i x="753" s="1" nd="1"/>
        <i x="689" s="1" nd="1"/>
        <i x="832" s="1" nd="1"/>
        <i x="120" s="1" nd="1"/>
        <i x="584" s="1" nd="1"/>
        <i x="435" s="1" nd="1"/>
        <i x="895" s="1" nd="1"/>
        <i x="39" s="1" nd="1"/>
        <i x="380" s="1" nd="1"/>
        <i x="836" s="1" nd="1"/>
        <i x="153" s="1" nd="1"/>
        <i x="461" s="1" nd="1"/>
        <i x="776" s="1" nd="1"/>
        <i x="284" s="1" nd="1"/>
        <i x="469" s="1" nd="1"/>
        <i x="798" s="1" nd="1"/>
        <i x="305" s="1" nd="1"/>
        <i x="253" s="1" nd="1"/>
        <i x="278" s="1" nd="1"/>
        <i x="742" s="1" nd="1"/>
        <i x="248" s="1" nd="1"/>
        <i x="189" s="1" nd="1"/>
        <i x="329" s="1" nd="1"/>
        <i x="573" s="1" nd="1"/>
        <i x="82" s="1" nd="1"/>
        <i x="888" s="1" nd="1"/>
        <i x="416" s="1" nd="1"/>
        <i x="488" s="1" nd="1"/>
        <i x="826" s="1" nd="1"/>
        <i x="335" s="1" nd="1"/>
        <i x="599" s="1" nd="1"/>
        <i x="908" s="1" nd="1"/>
        <i x="271" s="1" nd="1"/>
        <i x="726" s="1" nd="1"/>
        <i x="919" s="1" nd="1"/>
        <i x="291" s="1" nd="1"/>
        <i x="748" s="1" nd="1"/>
        <i x="696" s="1" nd="1"/>
        <i x="721" s="1" nd="1"/>
        <i x="257" s="1" nd="1"/>
        <i x="710" s="1" nd="1"/>
        <i x="652" s="1" nd="1"/>
        <i x="791" s="1" nd="1"/>
        <i x="90" s="1" nd="1"/>
        <i x="553" s="1" nd="1"/>
        <i x="420" s="1" nd="1"/>
        <i x="880" s="1" nd="1"/>
        <i x="25" s="1" nd="1"/>
        <i x="347" s="1" nd="1"/>
        <i x="796" s="1" nd="1"/>
        <i x="109" s="1" nd="1"/>
        <i x="440" s="1" nd="1"/>
        <i x="740" s="1" nd="1"/>
        <i x="244" s="1" nd="1"/>
        <i x="451" s="1" nd="1"/>
        <i x="757" s="1" nd="1"/>
        <i x="263" s="1" nd="1"/>
        <i x="211" s="1" nd="1"/>
        <i x="24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Code" xr10:uid="{59A9D167-FD93-46A1-A9AC-72A24428160D}" sourceName="Nature- Code">
  <pivotTables>
    <pivotTable tabId="4" name="pivotTable_C11"/>
  </pivotTables>
  <data>
    <tabular pivotCacheId="1218171914">
      <items count="14">
        <i x="0" s="1"/>
        <i x="1" s="1"/>
        <i x="11" s="1" nd="1"/>
        <i x="4" s="1" nd="1"/>
        <i x="6" s="1" nd="1"/>
        <i x="9" s="1" nd="1"/>
        <i x="7" s="1" nd="1"/>
        <i x="8" s="1" nd="1"/>
        <i x="12" s="1" nd="1"/>
        <i x="10" s="1" nd="1"/>
        <i x="5" s="1" nd="1"/>
        <i x="13" s="1" nd="1"/>
        <i x="2" s="1" nd="1"/>
        <i x="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oste___Code2" xr10:uid="{4A242FA9-CD5E-4E6A-AC4F-FAE7CC2B3144}" sourceName="Poste - Code">
  <pivotTables>
    <pivotTable tabId="4" name="pivotTable_C11"/>
  </pivotTables>
  <data>
    <tabular pivotCacheId="1218171914">
      <items count="921">
        <i x="0" s="1"/>
        <i x="1" s="1"/>
        <i x="2" s="1"/>
        <i x="3" s="1"/>
        <i x="4" s="1"/>
        <i x="5" s="1"/>
        <i x="912" s="1" nd="1"/>
        <i x="733" s="1" nd="1"/>
        <i x="544" s="1" nd="1"/>
        <i x="550" s="1" nd="1"/>
        <i x="453" s="1" nd="1"/>
        <i x="219" s="1" nd="1"/>
        <i x="348" s="1" nd="1"/>
        <i x="357" s="1" nd="1"/>
        <i x="114" s="1" nd="1"/>
        <i x="230" s="1" nd="1"/>
        <i x="359" s="1" nd="1"/>
        <i x="161" s="1" nd="1"/>
        <i x="281" s="1" nd="1"/>
        <i x="70" s="1" nd="1"/>
        <i x="163" s="1" nd="1"/>
        <i x="282" s="1" nd="1"/>
        <i x="214" s="1" nd="1"/>
        <i x="478" s="1" nd="1"/>
        <i x="532" s="1" nd="1"/>
        <i x="644" s="1" nd="1"/>
        <i x="17" s="1" nd="1"/>
        <i x="60" s="1" nd="1"/>
        <i x="159" s="1" nd="1"/>
        <i x="340" s="1" nd="1"/>
        <i x="857" s="1" nd="1"/>
        <i x="18" s="1" nd="1"/>
        <i x="785" s="1" nd="1"/>
        <i x="589" s="1" nd="1"/>
        <i x="596" s="1" nd="1"/>
        <i x="479" s="1" nd="1"/>
        <i x="476" s="1" nd="1"/>
        <i x="540" s="1" nd="1"/>
        <i x="546" s="1" nd="1"/>
        <i x="425" s="1" nd="1"/>
        <i x="480" s="1" nd="1"/>
        <i x="548" s="1" nd="1"/>
        <i x="444" s="1" nd="1"/>
        <i x="514" s="1" nd="1"/>
        <i x="396" s="1" nd="1"/>
        <i x="447" s="1" nd="1"/>
        <i x="515" s="1" nd="1"/>
        <i x="470" s="1" nd="1"/>
        <i x="759" s="1" nd="1"/>
        <i x="856" s="1" nd="1"/>
        <i x="915" s="1" nd="1"/>
        <i x="275" s="1" nd="1"/>
        <i x="382" s="1" nd="1"/>
        <i x="443" s="1" nd="1"/>
        <i x="533" s="1" nd="1"/>
        <i x="100" s="1" nd="1"/>
        <i x="300" s="1" nd="1"/>
        <i x="542" s="1" nd="1"/>
        <i x="330" s="1" nd="1"/>
        <i x="883" s="1" nd="1"/>
        <i x="427" s="1" nd="1"/>
        <i x="299" s="1" nd="1"/>
        <i x="755" s="1" nd="1"/>
        <i x="691" s="1" nd="1"/>
        <i x="833" s="1" nd="1"/>
        <i x="123" s="1" nd="1"/>
        <i x="585" s="1" nd="1"/>
        <i x="436" s="1" nd="1"/>
        <i x="896" s="1" nd="1"/>
        <i x="40" s="1" nd="1"/>
        <i x="381" s="1" nd="1"/>
        <i x="839" s="1" nd="1"/>
        <i x="154" s="1" nd="1"/>
        <i x="462" s="1" nd="1"/>
        <i x="777" s="1" nd="1"/>
        <i x="286" s="1" nd="1"/>
        <i x="471" s="1" nd="1"/>
        <i x="800" s="1" nd="1"/>
        <i x="306" s="1" nd="1"/>
        <i x="254" s="1" nd="1"/>
        <i x="279" s="1" nd="1"/>
        <i x="744" s="1" nd="1"/>
        <i x="249" s="1" nd="1"/>
        <i x="190" s="1" nd="1"/>
        <i x="331" s="1" nd="1"/>
        <i x="576" s="1" nd="1"/>
        <i x="83" s="1" nd="1"/>
        <i x="889" s="1" nd="1"/>
        <i x="417" s="1" nd="1"/>
        <i x="489" s="1" nd="1"/>
        <i x="827" s="1" nd="1"/>
        <i x="338" s="1" nd="1"/>
        <i x="600" s="1" nd="1"/>
        <i x="909" s="1" nd="1"/>
        <i x="272" s="1" nd="1"/>
        <i x="728" s="1" nd="1"/>
        <i x="920" s="1" nd="1"/>
        <i x="294" s="1" nd="1"/>
        <i x="749" s="1" nd="1"/>
        <i x="698" s="1" nd="1"/>
        <i x="722" s="1" nd="1"/>
        <i x="237" s="1" nd="1"/>
        <i x="692" s="1" nd="1"/>
        <i x="628" s="1" nd="1"/>
        <i x="768" s="1" nd="1"/>
        <i x="75" s="1" nd="1"/>
        <i x="535" s="1" nd="1"/>
        <i x="409" s="1" nd="1"/>
        <i x="868" s="1" nd="1"/>
        <i x="15" s="1" nd="1"/>
        <i x="320" s="1" nd="1"/>
        <i x="772" s="1" nd="1"/>
        <i x="96" s="1" nd="1"/>
        <i x="429" s="1" nd="1"/>
        <i x="715" s="1" nd="1"/>
        <i x="224" s="1" nd="1"/>
        <i x="438" s="1" nd="1"/>
        <i x="738" s="1" nd="1"/>
        <i x="242" s="1" nd="1"/>
        <i x="196" s="1" nd="1"/>
        <i x="220" s="1" nd="1"/>
        <i x="199" s="1" nd="1"/>
        <i x="653" s="1" nd="1"/>
        <i x="590" s="1" nd="1"/>
        <i x="729" s="1" nd="1"/>
        <i x="53" s="1" nd="1"/>
        <i x="518" s="1" nd="1"/>
        <i x="385" s="1" nd="1"/>
        <i x="843" s="1" nd="1"/>
        <i x="911" s="1" nd="1"/>
        <i x="276" s="1" nd="1"/>
        <i x="735" s="1" nd="1"/>
        <i x="67" s="1" nd="1"/>
        <i x="413" s="1" nd="1"/>
        <i x="674" s="1" nd="1"/>
        <i x="185" s="1" nd="1"/>
        <i x="422" s="1" nd="1"/>
        <i x="697" s="1" nd="1"/>
        <i x="205" s="1" nd="1"/>
        <i x="145" s="1" nd="1"/>
        <i x="181" s="1" nd="1"/>
        <i x="661" s="1" nd="1"/>
        <i x="167" s="1" nd="1"/>
        <i x="101" s="1" nd="1"/>
        <i x="245" s="1" nd="1"/>
        <i x="520" s="1" nd="1"/>
        <i x="42" s="1" nd="1"/>
        <i x="844" s="1" nd="1"/>
        <i x="364" s="1" nd="1"/>
        <i x="441" s="1" nd="1"/>
        <i x="745" s="1" nd="1"/>
        <i x="251" s="1" nd="1"/>
        <i x="530" s="1" nd="1"/>
        <i x="877" s="1" nd="1"/>
        <i x="197" s="1" nd="1"/>
        <i x="648" s="1" nd="1"/>
        <i x="884" s="1" nd="1"/>
        <i x="212" s="1" nd="1"/>
        <i x="665" s="1" nd="1"/>
        <i x="614" s="1" nd="1"/>
        <i x="643" s="1" nd="1"/>
        <i x="176" s="1" nd="1"/>
        <i x="629" s="1" nd="1"/>
        <i x="570" s="1" nd="1"/>
        <i x="706" s="1" nd="1"/>
        <i x="45" s="1" nd="1"/>
        <i x="507" s="1" nd="1"/>
        <i x="368" s="1" nd="1"/>
        <i x="824" s="1" nd="1"/>
        <i x="900" s="1" nd="1"/>
        <i x="260" s="1" nd="1"/>
        <i x="713" s="1" nd="1"/>
        <i x="58" s="1" nd="1"/>
        <i x="403" s="1" nd="1"/>
        <i x="660" s="1" nd="1"/>
        <i x="164" s="1" nd="1"/>
        <i x="411" s="1" nd="1"/>
        <i x="672" s="1" nd="1"/>
        <i x="183" s="1" nd="1"/>
        <i x="125" s="1" nd="1"/>
        <i x="156" s="1" nd="1"/>
        <i x="638" s="1" nd="1"/>
        <i x="139" s="1" nd="1"/>
        <i x="87" s="1" nd="1"/>
        <i x="225" s="1" nd="1"/>
        <i x="511" s="1" nd="1"/>
        <i x="33" s="1" nd="1"/>
        <i x="829" s="1" nd="1"/>
        <i x="345" s="1" nd="1"/>
        <i x="431" s="1" nd="1"/>
        <i x="719" s="1" nd="1"/>
        <i x="232" s="1" nd="1"/>
        <i x="524" s="1" nd="1"/>
        <i x="865" s="1" nd="1"/>
        <i x="174" s="1" nd="1"/>
        <i x="624" s="1" nd="1"/>
        <i x="874" s="1" nd="1"/>
        <i x="195" s="1" nd="1"/>
        <i x="647" s="1" nd="1"/>
        <i x="594" s="1" nd="1"/>
        <i x="619" s="1" nd="1"/>
        <i x="150" s="1" nd="1"/>
        <i x="609" s="1" nd="1"/>
        <i x="557" s="1" nd="1"/>
        <i x="686" s="1" nd="1"/>
        <i x="37" s="1" nd="1"/>
        <i x="496" s="1" nd="1"/>
        <i x="351" s="1" nd="1"/>
        <i x="805" s="1" nd="1"/>
        <i x="893" s="1" nd="1"/>
        <i x="238" s="1" nd="1"/>
        <i x="694" s="1" nd="1"/>
        <i x="49" s="1" nd="1"/>
        <i x="391" s="1" nd="1"/>
        <i x="635" s="1" nd="1"/>
        <i x="135" s="1" nd="1"/>
        <i x="400" s="1" nd="1"/>
        <i x="658" s="1" nd="1"/>
        <i x="160" s="1" nd="1"/>
        <i x="105" s="1" nd="1"/>
        <i x="131" s="1" nd="1"/>
        <i x="127" s="1" nd="1"/>
        <i x="591" s="1" nd="1"/>
        <i x="537" s="1" nd="1"/>
        <i x="667" s="1" nd="1"/>
        <i x="30" s="1" nd="1"/>
        <i x="481" s="1" nd="1"/>
        <i x="323" s="1" nd="1"/>
        <i x="781" s="1" nd="1"/>
        <i x="886" s="1" nd="1"/>
        <i x="216" s="1" nd="1"/>
        <i x="670" s="1" nd="1"/>
        <i x="41" s="1" nd="1"/>
        <i x="376" s="1" nd="1"/>
        <i x="615" s="1" nd="1"/>
        <i x="115" s="1" nd="1"/>
        <i x="388" s="1" nd="1"/>
        <i x="633" s="1" nd="1"/>
        <i x="133" s="1" nd="1"/>
        <i x="92" s="1" nd="1"/>
        <i x="110" s="1" nd="1"/>
        <i x="597" s="1" nd="1"/>
        <i x="102" s="1" nd="1"/>
        <i x="61" s="1" nd="1"/>
        <i x="186" s="1" nd="1"/>
        <i x="486" s="1" nd="1"/>
        <i x="19" s="1" nd="1"/>
        <i x="786" s="1" nd="1"/>
        <i x="297" s="1" nd="1"/>
        <i x="414" s="1" nd="1"/>
        <i x="676" s="1" nd="1"/>
        <i x="193" s="1" nd="1"/>
        <i x="505" s="1" nd="1"/>
        <i x="840" s="1" nd="1"/>
        <i x="126" s="1" nd="1"/>
        <i x="587" s="1" nd="1"/>
        <i x="847" s="1" nd="1"/>
        <i x="144" s="1" nd="1"/>
        <i x="604" s="1" nd="1"/>
        <i x="560" s="1" nd="1"/>
        <i x="582" s="1" nd="1"/>
        <i x="107" s="1" nd="1"/>
        <i x="571" s="1" nd="1"/>
        <i x="526" s="1" nd="1"/>
        <i x="649" s="1" nd="1"/>
        <i x="23" s="1" nd="1"/>
        <i x="467" s="1" nd="1"/>
        <i x="303" s="1" nd="1"/>
        <i x="760" s="1" nd="1"/>
        <i x="878" s="1" nd="1"/>
        <i x="200" s="1" nd="1"/>
        <i x="656" s="1" nd="1"/>
        <i x="31" s="1" nd="1"/>
        <i x="361" s="1" nd="1"/>
        <i x="595" s="1" nd="1"/>
        <i x="99" s="1" nd="1"/>
        <i x="372" s="1" nd="1"/>
        <i x="613" s="1" nd="1"/>
        <i x="113" s="1" nd="1"/>
        <i x="76" s="1" nd="1"/>
        <i x="97" s="1" nd="1"/>
        <i x="580" s="1" nd="1"/>
        <i x="88" s="1" nd="1"/>
        <i x="51" s="1" nd="1"/>
        <i x="165" s="1" nd="1"/>
        <i x="474" s="1" nd="1"/>
        <i x="10" s="1" nd="1"/>
        <i x="764" s="1" nd="1"/>
        <i x="273" s="1" nd="1"/>
        <i x="404" s="1" nd="1"/>
        <i x="662" s="1" nd="1"/>
        <i x="171" s="1" nd="1"/>
        <i x="490" s="1" nd="1"/>
        <i x="818" s="1" nd="1"/>
        <i x="106" s="1" nd="1"/>
        <i x="568" s="1" nd="1"/>
        <i x="834" s="1" nd="1"/>
        <i x="124" s="1" nd="1"/>
        <i x="586" s="1" nd="1"/>
        <i x="541" s="1" nd="1"/>
        <i x="566" s="1" nd="1"/>
        <i x="94" s="1" nd="1"/>
        <i x="558" s="1" nd="1"/>
        <i x="519" s="1" nd="1"/>
        <i x="625" s="1" nd="1"/>
        <i x="13" s="1" nd="1"/>
        <i x="459" s="1" nd="1"/>
        <i x="280" s="1" nd="1"/>
        <i x="743" s="1" nd="1"/>
        <i x="866" s="1" nd="1"/>
        <i x="177" s="1" nd="1"/>
        <i x="631" s="1" nd="1"/>
        <i x="26" s="1" nd="1"/>
        <i x="339" s="1" nd="1"/>
        <i x="579" s="1" nd="1"/>
        <i x="85" s="1" nd="1"/>
        <i x="358" s="1" nd="1"/>
        <i x="593" s="1" nd="1"/>
        <i x="98" s="1" nd="1"/>
        <i x="65" s="1" nd="1"/>
        <i x="80" s="1" nd="1"/>
        <i x="637" s="1" nd="1"/>
        <i x="561" s="1" nd="1"/>
        <i x="810" s="1" nd="1"/>
        <i x="448" s="1" nd="1"/>
        <i x="575" s="1" nd="1"/>
        <i x="814" s="1" nd="1"/>
        <i x="492" s="1" nd="1"/>
        <i x="679" s="1" nd="1"/>
        <i x="384" s="1" nd="1"/>
        <i x="499" s="1" nd="1"/>
        <i x="681" s="1" nd="1"/>
        <i x="547" s="1" nd="1"/>
        <i x="147" s="1" nd="1"/>
        <i x="365" s="1" nd="1"/>
        <i x="503" s="1" nd="1"/>
        <i x="128" s="1" nd="1"/>
        <i x="352" s="1" nd="1"/>
        <i x="491" s="1" nd="1"/>
        <i x="778" s="1" nd="1"/>
        <i x="871" s="1" nd="1"/>
        <i x="640" s="1" nd="1"/>
        <i x="563" s="1" nd="1"/>
        <i x="812" s="1" nd="1"/>
        <i x="452" s="1" nd="1"/>
        <i x="578" s="1" nd="1"/>
        <i x="819" s="1" nd="1"/>
        <i x="495" s="1" nd="1"/>
        <i x="680" s="1" nd="1"/>
        <i x="386" s="1" nd="1"/>
        <i x="501" s="1" nd="1"/>
        <i x="683" s="1" nd="1"/>
        <i x="551" s="1" nd="1"/>
        <i x="149" s="1" nd="1"/>
        <i x="367" s="1" nd="1"/>
        <i x="504" s="1" nd="1"/>
        <i x="130" s="1" nd="1"/>
        <i x="355" s="1" nd="1"/>
        <i x="493" s="1" nd="1"/>
        <i x="783" s="1" nd="1"/>
        <i x="875" s="1" nd="1"/>
        <i x="564" s="1" nd="1"/>
        <i x="73" s="1" nd="1"/>
        <i x="43" s="1" nd="1"/>
        <i x="136" s="1" nd="1"/>
        <i x="463" s="1" nd="1"/>
        <i x="917" s="1" nd="1"/>
        <i x="746" s="1" nd="1"/>
        <i x="258" s="1" nd="1"/>
        <i x="392" s="1" nd="1"/>
        <i x="639" s="1" nd="1"/>
        <i x="142" s="1" nd="1"/>
        <i x="477" s="1" nd="1"/>
        <i x="799" s="1" nd="1"/>
        <i x="93" s="1" nd="1"/>
        <i x="555" s="1" nd="1"/>
        <i x="813" s="1" nd="1"/>
        <i x="104" s="1" nd="1"/>
        <i x="567" s="1" nd="1"/>
        <i x="529" s="1" nd="1"/>
        <i x="549" s="1" nd="1"/>
        <i x="78" s="1" nd="1"/>
        <i x="538" s="1" nd="1"/>
        <i x="509" s="1" nd="1"/>
        <i x="606" s="1" nd="1"/>
        <i x="6" s="1" nd="1"/>
        <i x="449" s="1" nd="1"/>
        <i x="261" s="1" nd="1"/>
        <i x="717" s="1" nd="1"/>
        <i x="852" s="1" nd="1"/>
        <i x="151" s="1" nd="1"/>
        <i x="612" s="1" nd="1"/>
        <i x="16" s="1" nd="1"/>
        <i x="312" s="1" nd="1"/>
        <i x="562" s="1" nd="1"/>
        <i x="71" s="1" nd="1"/>
        <i x="332" s="1" nd="1"/>
        <i x="577" s="1" nd="1"/>
        <i x="84" s="1" nd="1"/>
        <i x="56" s="1" nd="1"/>
        <i x="68" s="1" nd="1"/>
        <i x="543" s="1" nd="1"/>
        <i x="62" s="1" nd="1"/>
        <i x="35" s="1" nd="1"/>
        <i x="116" s="1" nd="1"/>
        <i x="454" s="1" nd="1"/>
        <i x="905" s="1" nd="1"/>
        <i x="723" s="1" nd="1"/>
        <i x="235" s="1" nd="1"/>
        <i x="377" s="1" nd="1"/>
        <i x="617" s="1" nd="1"/>
        <i x="121" s="1" nd="1"/>
        <i x="466" s="1" nd="1"/>
        <i x="773" s="1" nd="1"/>
        <i x="77" s="1" nd="1"/>
        <i x="536" s="1" nd="1"/>
        <i x="792" s="1" nd="1"/>
        <i x="91" s="1" nd="1"/>
        <i x="554" s="1" nd="1"/>
        <i x="522" s="1" nd="1"/>
        <i x="531" s="1" nd="1"/>
        <i x="343" s="1" nd="1"/>
        <i x="793" s="1" nd="1"/>
        <i x="730" s="1" nd="1"/>
        <i x="859" s="1" nd="1"/>
        <i x="168" s="1" nd="1"/>
        <i x="620" s="1" nd="1"/>
        <i x="457" s="1" nd="1"/>
        <i x="913" s="1" nd="1"/>
        <i x="54" s="1" nd="1"/>
        <i x="406" s="1" nd="1"/>
        <i x="862" s="1" nd="1"/>
        <i x="201" s="1" nd="1"/>
        <i x="484" s="1" nd="1"/>
        <i x="820" s="1" nd="1"/>
        <i x="326" s="1" nd="1"/>
        <i x="497" s="1" nd="1"/>
        <i x="837" s="1" nd="1"/>
        <i x="353" s="1" nd="1"/>
        <i x="292" s="1" nd="1"/>
        <i x="321" s="1" nd="1"/>
        <i x="804" s="1" nd="1"/>
        <i x="310" s="1" nd="1"/>
        <i x="246" s="1" nd="1"/>
        <i x="387" s="1" nd="1"/>
        <i x="630" s="1" nd="1"/>
        <i x="132" s="1" nd="1"/>
        <i x="916" s="1" nd="1"/>
        <i x="442" s="1" nd="1"/>
        <i x="521" s="1" nd="1"/>
        <i x="869" s="1" nd="1"/>
        <i x="389" s="1" nd="1"/>
        <i x="663" s="1" nd="1"/>
        <i x="22" s="1" nd="1"/>
        <i x="341" s="1" nd="1"/>
        <i x="789" s="1" nd="1"/>
        <i x="28" s="1" nd="1"/>
        <i x="360" s="1" nd="1"/>
        <i x="809" s="1" nd="1"/>
        <i x="758" s="1" nd="1"/>
        <i x="784" s="1" nd="1"/>
        <i x="317" s="1" nd="1"/>
        <i x="769" s="1" nd="1"/>
        <i x="707" s="1" nd="1"/>
        <i x="845" s="1" nd="1"/>
        <i x="140" s="1" nd="1"/>
        <i x="602" s="1" nd="1"/>
        <i x="445" s="1" nd="1"/>
        <i x="901" s="1" nd="1"/>
        <i x="46" s="1" nd="1"/>
        <i x="394" s="1" nd="1"/>
        <i x="848" s="1" nd="1"/>
        <i x="178" s="1" nd="1"/>
        <i x="472" s="1" nd="1"/>
        <i x="801" s="1" nd="1"/>
        <i x="307" s="1" nd="1"/>
        <i x="482" s="1" nd="1"/>
        <i x="816" s="1" nd="1"/>
        <i x="324" s="1" nd="1"/>
        <i x="268" s="1" nd="1"/>
        <i x="301" s="1" nd="1"/>
        <i x="779" s="1" nd="1"/>
        <i x="287" s="1" nd="1"/>
        <i x="226" s="1" nd="1"/>
        <i x="370" s="1" nd="1"/>
        <i x="610" s="1" nd="1"/>
        <i x="111" s="1" nd="1"/>
        <i x="903" s="1" nd="1"/>
        <i x="432" s="1" nd="1"/>
        <i x="512" s="1" nd="1"/>
        <i x="854" s="1" nd="1"/>
        <i x="373" s="1" nd="1"/>
        <i x="641" s="1" nd="1"/>
        <i x="11" s="1" nd="1"/>
        <i x="314" s="1" nd="1"/>
        <i x="765" s="1" nd="1"/>
        <i x="20" s="1" nd="1"/>
        <i x="336" s="1" nd="1"/>
        <i x="787" s="1" nd="1"/>
        <i x="736" s="1" nd="1"/>
        <i x="762" s="1" nd="1"/>
        <i x="295" s="1" nd="1"/>
        <i x="751" s="1" nd="1"/>
        <i x="687" s="1" nd="1"/>
        <i x="831" s="1" nd="1"/>
        <i x="119" s="1" nd="1"/>
        <i x="583" s="1" nd="1"/>
        <i x="434" s="1" nd="1"/>
        <i x="894" s="1" nd="1"/>
        <i x="38" s="1" nd="1"/>
        <i x="379" s="1" nd="1"/>
        <i x="835" s="1" nd="1"/>
        <i x="152" s="1" nd="1"/>
        <i x="460" s="1" nd="1"/>
        <i x="775" s="1" nd="1"/>
        <i x="283" s="1" nd="1"/>
        <i x="468" s="1" nd="1"/>
        <i x="797" s="1" nd="1"/>
        <i x="304" s="1" nd="1"/>
        <i x="252" s="1" nd="1"/>
        <i x="277" s="1" nd="1"/>
        <i x="741" s="1" nd="1"/>
        <i x="247" s="1" nd="1"/>
        <i x="187" s="1" nd="1"/>
        <i x="328" s="1" nd="1"/>
        <i x="572" s="1" nd="1"/>
        <i x="81" s="1" nd="1"/>
        <i x="887" s="1" nd="1"/>
        <i x="415" s="1" nd="1"/>
        <i x="487" s="1" nd="1"/>
        <i x="825" s="1" nd="1"/>
        <i x="334" s="1" nd="1"/>
        <i x="598" s="1" nd="1"/>
        <i x="907" s="1" nd="1"/>
        <i x="270" s="1" nd="1"/>
        <i x="725" s="1" nd="1"/>
        <i x="918" s="1" nd="1"/>
        <i x="290" s="1" nd="1"/>
        <i x="747" s="1" nd="1"/>
        <i x="695" s="1" nd="1"/>
        <i x="720" s="1" nd="1"/>
        <i x="256" s="1" nd="1"/>
        <i x="708" s="1" nd="1"/>
        <i x="650" s="1" nd="1"/>
        <i x="790" s="1" nd="1"/>
        <i x="89" s="1" nd="1"/>
        <i x="552" s="1" nd="1"/>
        <i x="419" s="1" nd="1"/>
        <i x="879" s="1" nd="1"/>
        <i x="24" s="1" nd="1"/>
        <i x="346" s="1" nd="1"/>
        <i x="795" s="1" nd="1"/>
        <i x="108" s="1" nd="1"/>
        <i x="439" s="1" nd="1"/>
        <i x="739" s="1" nd="1"/>
        <i x="243" s="1" nd="1"/>
        <i x="450" s="1" nd="1"/>
        <i x="756" s="1" nd="1"/>
        <i x="262" s="1" nd="1"/>
        <i x="210" s="1" nd="1"/>
        <i x="239" s="1" nd="1"/>
        <i x="716" s="1" nd="1"/>
        <i x="227" s="1" nd="1"/>
        <i x="166" s="1" nd="1"/>
        <i x="309" s="1" nd="1"/>
        <i x="559" s="1" nd="1"/>
        <i x="69" s="1" nd="1"/>
        <i x="882" s="1" nd="1"/>
        <i x="405" s="1" nd="1"/>
        <i x="475" s="1" nd="1"/>
        <i x="806" s="1" nd="1"/>
        <i x="311" s="1" nd="1"/>
        <i x="581" s="1" nd="1"/>
        <i x="898" s="1" nd="1"/>
        <i x="255" s="1" nd="1"/>
        <i x="704" s="1" nd="1"/>
        <i x="906" s="1" nd="1"/>
        <i x="267" s="1" nd="1"/>
        <i x="724" s="1" nd="1"/>
        <i x="671" s="1" nd="1"/>
        <i x="702" s="1" nd="1"/>
        <i x="234" s="1" nd="1"/>
        <i x="688" s="1" nd="1"/>
        <i x="626" s="1" nd="1"/>
        <i x="767" s="1" nd="1"/>
        <i x="74" s="1" nd="1"/>
        <i x="534" s="1" nd="1"/>
        <i x="408" s="1" nd="1"/>
        <i x="867" s="1" nd="1"/>
        <i x="14" s="1" nd="1"/>
        <i x="319" s="1" nd="1"/>
        <i x="771" s="1" nd="1"/>
        <i x="95" s="1" nd="1"/>
        <i x="428" s="1" nd="1"/>
        <i x="714" s="1" nd="1"/>
        <i x="222" s="1" nd="1"/>
        <i x="437" s="1" nd="1"/>
        <i x="734" s="1" nd="1"/>
        <i x="241" s="1" nd="1"/>
        <i x="194" s="1" nd="1"/>
        <i x="218" s="1" nd="1"/>
        <i x="700" s="1" nd="1"/>
        <i x="208" s="1" nd="1"/>
        <i x="137" s="1" nd="1"/>
        <i x="285" s="1" nd="1"/>
        <i x="539" s="1" nd="1"/>
        <i x="59" s="1" nd="1"/>
        <i x="870" s="1" nd="1"/>
        <i x="393" s="1" nd="1"/>
        <i x="464" s="1" nd="1"/>
        <i x="782" s="1" nd="1"/>
        <i x="289" s="1" nd="1"/>
        <i x="565" s="1" nd="1"/>
        <i x="891" s="1" nd="1"/>
        <i x="233" s="1" nd="1"/>
        <i x="684" s="1" nd="1"/>
        <i x="897" s="1" nd="1"/>
        <i x="250" s="1" nd="1"/>
        <i x="703" s="1" nd="1"/>
        <i x="657" s="1" nd="1"/>
        <i x="678" s="1" nd="1"/>
        <i x="215" s="1" nd="1"/>
        <i x="668" s="1" nd="1"/>
        <i x="607" s="1" nd="1"/>
        <i x="750" s="1" nd="1"/>
        <i x="63" s="1" nd="1"/>
        <i x="525" s="1" nd="1"/>
        <i x="397" s="1" nd="1"/>
        <i x="853" s="1" nd="1"/>
        <i x="7" s="1" nd="1"/>
        <i x="298" s="1" nd="1"/>
        <i x="754" s="1" nd="1"/>
        <i x="79" s="1" nd="1"/>
        <i x="423" s="1" nd="1"/>
        <i x="699" s="1" nd="1"/>
        <i x="206" s="1" nd="1"/>
        <i x="426" s="1" nd="1"/>
        <i x="712" s="1" nd="1"/>
        <i x="221" s="1" nd="1"/>
        <i x="172" s="1" nd="1"/>
        <i x="203" s="1" nd="1"/>
        <i x="675" s="1" nd="1"/>
        <i x="188" s="1" nd="1"/>
        <i x="117" s="1" nd="1"/>
        <i x="264" s="1" nd="1"/>
        <i x="527" s="1" nd="1"/>
        <i x="50" s="1" nd="1"/>
        <i x="858" s="1" nd="1"/>
        <i x="378" s="1" nd="1"/>
        <i x="455" s="1" nd="1"/>
        <i x="761" s="1" nd="1"/>
        <i x="266" s="1" nd="1"/>
        <i x="545" s="1" nd="1"/>
        <i x="885" s="1" nd="1"/>
        <i x="213" s="1" nd="1"/>
        <i x="666" s="1" nd="1"/>
        <i x="890" s="1" nd="1"/>
        <i x="231" s="1" nd="1"/>
        <i x="682" s="1" nd="1"/>
        <i x="632" s="1" nd="1"/>
        <i x="664" s="1" nd="1"/>
        <i x="198" s="1" nd="1"/>
        <i x="651" s="1" nd="1"/>
        <i x="588" s="1" nd="1"/>
        <i x="727" s="1" nd="1"/>
        <i x="52" s="1" nd="1"/>
        <i x="517" s="1" nd="1"/>
        <i x="383" s="1" nd="1"/>
        <i x="842" s="1" nd="1"/>
        <i x="910" s="1" nd="1"/>
        <i x="274" s="1" nd="1"/>
        <i x="732" s="1" nd="1"/>
        <i x="66" s="1" nd="1"/>
        <i x="412" s="1" nd="1"/>
        <i x="673" s="1" nd="1"/>
        <i x="184" s="1" nd="1"/>
        <i x="421" s="1" nd="1"/>
        <i x="693" s="1" nd="1"/>
        <i x="204" s="1" nd="1"/>
        <i x="143" s="1" nd="1"/>
        <i x="180" s="1" nd="1"/>
        <i x="175" s="1" nd="1"/>
        <i x="627" s="1" nd="1"/>
        <i x="569" s="1" nd="1"/>
        <i x="705" s="1" nd="1"/>
        <i x="44" s="1" nd="1"/>
        <i x="506" s="1" nd="1"/>
        <i x="366" s="1" nd="1"/>
        <i x="822" s="1" nd="1"/>
        <i x="899" s="1" nd="1"/>
        <i x="259" s="1" nd="1"/>
        <i x="711" s="1" nd="1"/>
        <i x="57" s="1" nd="1"/>
        <i x="401" s="1" nd="1"/>
        <i x="659" s="1" nd="1"/>
        <i x="162" s="1" nd="1"/>
        <i x="410" s="1" nd="1"/>
        <i x="669" s="1" nd="1"/>
        <i x="182" s="1" nd="1"/>
        <i x="122" s="1" nd="1"/>
        <i x="155" s="1" nd="1"/>
        <i x="636" s="1" nd="1"/>
        <i x="138" s="1" nd="1"/>
        <i x="86" s="1" nd="1"/>
        <i x="223" s="1" nd="1"/>
        <i x="510" s="1" nd="1"/>
        <i x="32" s="1" nd="1"/>
        <i x="828" s="1" nd="1"/>
        <i x="342" s="1" nd="1"/>
        <i x="430" s="1" nd="1"/>
        <i x="718" s="1" nd="1"/>
        <i x="229" s="1" nd="1"/>
        <i x="523" s="1" nd="1"/>
        <i x="863" s="1" nd="1"/>
        <i x="173" s="1" nd="1"/>
        <i x="623" s="1" nd="1"/>
        <i x="872" s="1" nd="1"/>
        <i x="191" s="1" nd="1"/>
        <i x="645" s="1" nd="1"/>
        <i x="592" s="1" nd="1"/>
        <i x="618" s="1" nd="1"/>
        <i x="148" s="1" nd="1"/>
        <i x="608" s="1" nd="1"/>
        <i x="556" s="1" nd="1"/>
        <i x="685" s="1" nd="1"/>
        <i x="36" s="1" nd="1"/>
        <i x="494" s="1" nd="1"/>
        <i x="350" s="1" nd="1"/>
        <i x="803" s="1" nd="1"/>
        <i x="892" s="1" nd="1"/>
        <i x="236" s="1" nd="1"/>
        <i x="690" s="1" nd="1"/>
        <i x="48" s="1" nd="1"/>
        <i x="390" s="1" nd="1"/>
        <i x="634" s="1" nd="1"/>
        <i x="134" s="1" nd="1"/>
        <i x="398" s="1" nd="1"/>
        <i x="654" s="1" nd="1"/>
        <i x="157" s="1" nd="1"/>
        <i x="103" s="1" nd="1"/>
        <i x="129" s="1" nd="1"/>
        <i x="616" s="1" nd="1"/>
        <i x="118" s="1" nd="1"/>
        <i x="72" s="1" nd="1"/>
        <i x="207" s="1" nd="1"/>
        <i x="502" s="1" nd="1"/>
        <i x="27" s="1" nd="1"/>
        <i x="808" s="1" nd="1"/>
        <i x="316" s="1" nd="1"/>
        <i x="424" s="1" nd="1"/>
        <i x="701" s="1" nd="1"/>
        <i x="209" s="1" nd="1"/>
        <i x="516" s="1" nd="1"/>
        <i x="849" s="1" nd="1"/>
        <i x="146" s="1" nd="1"/>
        <i x="605" s="1" nd="1"/>
        <i x="860" s="1" nd="1"/>
        <i x="169" s="1" nd="1"/>
        <i x="621" s="1" nd="1"/>
        <i x="574" s="1" nd="1"/>
        <i x="601" s="1" nd="1"/>
        <i x="363" s="1" nd="1"/>
        <i x="815" s="1" nd="1"/>
        <i x="752" s="1" nd="1"/>
        <i x="873" s="1" nd="1"/>
        <i x="192" s="1" nd="1"/>
        <i x="646" s="1" nd="1"/>
        <i x="465" s="1" nd="1"/>
        <i x="8" s="1" nd="1"/>
        <i x="64" s="1" nd="1"/>
        <i x="418" s="1" nd="1"/>
        <i x="876" s="1" nd="1"/>
        <i x="217" s="1" nd="1"/>
        <i x="500" s="1" nd="1"/>
        <i x="841" s="1" nd="1"/>
        <i x="356" s="1" nd="1"/>
        <i x="508" s="1" nd="1"/>
        <i x="851" s="1" nd="1"/>
        <i x="369" s="1" nd="1"/>
        <i x="313" s="1" nd="1"/>
        <i x="349" s="1" nd="1"/>
        <i x="823" s="1" nd="1"/>
        <i x="333" s="1" nd="1"/>
        <i x="265" s="1" nd="1"/>
        <i x="399" s="1" nd="1"/>
        <i x="655" s="1" nd="1"/>
        <i x="158" s="1" nd="1"/>
        <i x="9" s="1" nd="1"/>
        <i x="456" s="1" nd="1"/>
        <i x="528" s="1" nd="1"/>
        <i x="881" s="1" nd="1"/>
        <i x="402" s="1" nd="1"/>
        <i x="677" s="1" nd="1"/>
        <i x="29" s="1" nd="1"/>
        <i x="362" s="1" nd="1"/>
        <i x="811" s="1" nd="1"/>
        <i x="34" s="1" nd="1"/>
        <i x="375" s="1" nd="1"/>
        <i x="830" s="1" nd="1"/>
        <i x="774" s="1" nd="1"/>
        <i x="807" s="1" nd="1"/>
        <i x="344" s="1" nd="1"/>
        <i x="794" s="1" nd="1"/>
        <i x="731" s="1" nd="1"/>
        <i x="861" s="1" nd="1"/>
        <i x="170" s="1" nd="1"/>
        <i x="622" s="1" nd="1"/>
        <i x="458" s="1" nd="1"/>
        <i x="914" s="1" nd="1"/>
        <i x="55" s="1" nd="1"/>
        <i x="407" s="1" nd="1"/>
        <i x="864" s="1" nd="1"/>
        <i x="202" s="1" nd="1"/>
        <i x="485" s="1" nd="1"/>
        <i x="821" s="1" nd="1"/>
        <i x="327" s="1" nd="1"/>
        <i x="498" s="1" nd="1"/>
        <i x="838" s="1" nd="1"/>
        <i x="354" s="1" nd="1"/>
        <i x="293" s="1" nd="1"/>
        <i x="322" s="1" nd="1"/>
        <i x="318" s="1" nd="1"/>
        <i x="770" s="1" nd="1"/>
        <i x="709" s="1" nd="1"/>
        <i x="846" s="1" nd="1"/>
        <i x="141" s="1" nd="1"/>
        <i x="603" s="1" nd="1"/>
        <i x="446" s="1" nd="1"/>
        <i x="902" s="1" nd="1"/>
        <i x="47" s="1" nd="1"/>
        <i x="395" s="1" nd="1"/>
        <i x="850" s="1" nd="1"/>
        <i x="179" s="1" nd="1"/>
        <i x="473" s="1" nd="1"/>
        <i x="802" s="1" nd="1"/>
        <i x="308" s="1" nd="1"/>
        <i x="483" s="1" nd="1"/>
        <i x="817" s="1" nd="1"/>
        <i x="325" s="1" nd="1"/>
        <i x="269" s="1" nd="1"/>
        <i x="302" s="1" nd="1"/>
        <i x="780" s="1" nd="1"/>
        <i x="288" s="1" nd="1"/>
        <i x="228" s="1" nd="1"/>
        <i x="371" s="1" nd="1"/>
        <i x="611" s="1" nd="1"/>
        <i x="112" s="1" nd="1"/>
        <i x="904" s="1" nd="1"/>
        <i x="433" s="1" nd="1"/>
        <i x="513" s="1" nd="1"/>
        <i x="855" s="1" nd="1"/>
        <i x="374" s="1" nd="1"/>
        <i x="642" s="1" nd="1"/>
        <i x="12" s="1" nd="1"/>
        <i x="315" s="1" nd="1"/>
        <i x="766" s="1" nd="1"/>
        <i x="21" s="1" nd="1"/>
        <i x="337" s="1" nd="1"/>
        <i x="788" s="1" nd="1"/>
        <i x="737" s="1" nd="1"/>
        <i x="763" s="1" nd="1"/>
        <i x="296" s="1" nd="1"/>
        <i x="753" s="1" nd="1"/>
        <i x="689" s="1" nd="1"/>
        <i x="832" s="1" nd="1"/>
        <i x="120" s="1" nd="1"/>
        <i x="584" s="1" nd="1"/>
        <i x="435" s="1" nd="1"/>
        <i x="895" s="1" nd="1"/>
        <i x="39" s="1" nd="1"/>
        <i x="380" s="1" nd="1"/>
        <i x="836" s="1" nd="1"/>
        <i x="153" s="1" nd="1"/>
        <i x="461" s="1" nd="1"/>
        <i x="776" s="1" nd="1"/>
        <i x="284" s="1" nd="1"/>
        <i x="469" s="1" nd="1"/>
        <i x="798" s="1" nd="1"/>
        <i x="305" s="1" nd="1"/>
        <i x="253" s="1" nd="1"/>
        <i x="278" s="1" nd="1"/>
        <i x="742" s="1" nd="1"/>
        <i x="248" s="1" nd="1"/>
        <i x="189" s="1" nd="1"/>
        <i x="329" s="1" nd="1"/>
        <i x="573" s="1" nd="1"/>
        <i x="82" s="1" nd="1"/>
        <i x="888" s="1" nd="1"/>
        <i x="416" s="1" nd="1"/>
        <i x="488" s="1" nd="1"/>
        <i x="826" s="1" nd="1"/>
        <i x="335" s="1" nd="1"/>
        <i x="599" s="1" nd="1"/>
        <i x="908" s="1" nd="1"/>
        <i x="271" s="1" nd="1"/>
        <i x="726" s="1" nd="1"/>
        <i x="919" s="1" nd="1"/>
        <i x="291" s="1" nd="1"/>
        <i x="748" s="1" nd="1"/>
        <i x="696" s="1" nd="1"/>
        <i x="721" s="1" nd="1"/>
        <i x="257" s="1" nd="1"/>
        <i x="710" s="1" nd="1"/>
        <i x="652" s="1" nd="1"/>
        <i x="791" s="1" nd="1"/>
        <i x="90" s="1" nd="1"/>
        <i x="553" s="1" nd="1"/>
        <i x="420" s="1" nd="1"/>
        <i x="880" s="1" nd="1"/>
        <i x="25" s="1" nd="1"/>
        <i x="347" s="1" nd="1"/>
        <i x="796" s="1" nd="1"/>
        <i x="109" s="1" nd="1"/>
        <i x="440" s="1" nd="1"/>
        <i x="740" s="1" nd="1"/>
        <i x="244" s="1" nd="1"/>
        <i x="451" s="1" nd="1"/>
        <i x="757" s="1" nd="1"/>
        <i x="263" s="1" nd="1"/>
        <i x="211" s="1" nd="1"/>
        <i x="240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1" xr10:uid="{63F00232-AC68-4F87-86F0-49A23B79C310}" sourceName="Nature - Libellé">
  <pivotTables>
    <pivotTable tabId="6" name="pivotTable_C35"/>
  </pivotTables>
  <data>
    <tabular pivotCacheId="424518798">
      <items count="2">
        <i x="0" s="1"/>
        <i x="1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oste___Code" xr10:uid="{AFE356DC-C290-4E01-BA19-66450366ACDF}" sourceName="Poste - Code">
  <pivotTables>
    <pivotTable tabId="6" name="pivotTable_C35"/>
  </pivotTables>
  <data>
    <tabular pivotCacheId="424518798">
      <items count="6">
        <i x="2" s="1"/>
        <i x="0" s="1"/>
        <i x="1" s="1"/>
        <i x="3" s="1"/>
        <i x="5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ture- Code" xr10:uid="{3A43C0F8-5C93-4407-95D9-23DC108439D8}" cache="Segment_Nature__Code" caption="Nature- Code" rowHeight="273050"/>
  <slicer name="Poste - Code 2" xr10:uid="{8255A28A-B4E6-4205-912D-7B5EE20F26F5}" cache="Segment_Poste___Code2" caption="Poste - Code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ture - Libellé 1" xr10:uid="{6E32AC1D-1FB6-4493-9D4B-D96485F91D7B}" cache="Segment_Nature___Libellé1" caption="Nature - Libellé" rowHeight="273050"/>
  <slicer name="Poste - Code" xr10:uid="{C193EC04-D412-48E7-9A48-7581BA0893DF}" cache="Segment_Poste___Code" caption="Poste - Code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ture - Libellé" xr10:uid="{E0F1DB5E-3CAF-497D-9693-F016B0095909}" cache="Segment_Nature___Libellé" caption="Nature - Libellé" rowHeight="247650"/>
  <slicer name="Poste - Code 1" xr10:uid="{20A102B5-FEEC-47B3-A4AC-BB1280ACBEDA}" cache="Segment_Poste___Code1" caption="Poste - Code" startItem="15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688CC5-EDF1-4A7A-A1EE-1C18E7ECF7FA}" name="Tableau1" displayName="Tableau1" ref="A1:C2" totalsRowShown="0">
  <autoFilter ref="A1:C2" xr:uid="{A3688CC5-EDF1-4A7A-A1EE-1C18E7ECF7FA}"/>
  <tableColumns count="3">
    <tableColumn id="1" xr3:uid="{B70A2DEE-298E-4AB1-988E-CF0A2EBE36CA}" name="N°"/>
    <tableColumn id="2" xr3:uid="{A8B82B08-9D73-4C84-9DBD-2A4EAB817017}" name="Modifications"/>
    <tableColumn id="3" xr3:uid="{173AA3D0-EC19-464A-A6C0-BC2BC130E794}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Facett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microsoft.com/office/2007/relationships/slicer" Target="../slicers/slicer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Relationship Id="rId5" Type="http://schemas.openxmlformats.org/officeDocument/2006/relationships/comments" Target="../comments3.xml"/><Relationship Id="rId4" Type="http://schemas.microsoft.com/office/2007/relationships/slicer" Target="../slicers/slicer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5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B5DD-C3D0-4E99-99D3-44E1D51395ED}">
  <dimension ref="A1:AM44"/>
  <sheetViews>
    <sheetView showGridLines="0" tabSelected="1" zoomScale="70" zoomScaleNormal="70" workbookViewId="0">
      <selection activeCell="C8" sqref="C8"/>
    </sheetView>
  </sheetViews>
  <sheetFormatPr baseColWidth="10" defaultColWidth="11.5" defaultRowHeight="16.5" x14ac:dyDescent="0.3"/>
  <cols>
    <col min="1" max="18" width="11.5" style="3"/>
    <col min="19" max="19" width="15.875" style="3" customWidth="1"/>
    <col min="20" max="16384" width="11.5" style="3"/>
  </cols>
  <sheetData>
    <row r="1" spans="1:39" ht="15" customHeight="1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39"/>
      <c r="O1" s="1"/>
      <c r="P1" s="43"/>
      <c r="Q1" s="43"/>
      <c r="R1" s="39"/>
      <c r="S1" s="1"/>
      <c r="T1" s="43"/>
      <c r="U1" s="43"/>
      <c r="V1" s="3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6.25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0"/>
      <c r="O2" s="1"/>
      <c r="P2" s="43"/>
      <c r="Q2" s="43"/>
      <c r="R2" s="40"/>
      <c r="S2" s="1"/>
      <c r="T2" s="43"/>
      <c r="U2" s="43"/>
      <c r="V2" s="4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7" spans="1:39" ht="24.6" x14ac:dyDescent="0.55000000000000004">
      <c r="B7" s="4" t="s">
        <v>1</v>
      </c>
    </row>
    <row r="8" spans="1:39" ht="21" x14ac:dyDescent="0.35">
      <c r="B8" s="5"/>
    </row>
    <row r="9" spans="1:39" ht="21" x14ac:dyDescent="0.35">
      <c r="B9" s="5"/>
    </row>
    <row r="10" spans="1:39" ht="21" x14ac:dyDescent="0.35">
      <c r="B10" s="5"/>
    </row>
    <row r="11" spans="1:39" ht="21" x14ac:dyDescent="0.35">
      <c r="B11" s="5"/>
    </row>
    <row r="12" spans="1:39" ht="24.6" x14ac:dyDescent="0.55000000000000004">
      <c r="B12" s="4" t="s">
        <v>4</v>
      </c>
    </row>
    <row r="13" spans="1:39" ht="21" x14ac:dyDescent="0.35">
      <c r="B13" s="5"/>
    </row>
    <row r="14" spans="1:39" ht="21" x14ac:dyDescent="0.35">
      <c r="B14" s="5"/>
    </row>
    <row r="15" spans="1:39" ht="21" x14ac:dyDescent="0.35">
      <c r="B15" s="5"/>
    </row>
    <row r="16" spans="1:39" ht="21" x14ac:dyDescent="0.35">
      <c r="B16" s="5"/>
    </row>
    <row r="17" spans="1:39" ht="24.6" x14ac:dyDescent="0.55000000000000004">
      <c r="B17" s="4" t="s">
        <v>2</v>
      </c>
    </row>
    <row r="22" spans="1:39" ht="15" customHeight="1" x14ac:dyDescent="0.3">
      <c r="A22" s="41" t="s">
        <v>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5" customHeight="1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5" customHeigh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5" customHeigh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5" customHeigh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5" customHeigh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5" customHeight="1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7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7.25" x14ac:dyDescent="0.3">
      <c r="A31" s="53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38ED-F6ED-4F6B-BEC6-4EF813D4F07F}">
  <dimension ref="A1:C2"/>
  <sheetViews>
    <sheetView workbookViewId="0">
      <selection activeCell="C3" sqref="C3"/>
    </sheetView>
  </sheetViews>
  <sheetFormatPr baseColWidth="10" defaultRowHeight="16.5" x14ac:dyDescent="0.3"/>
  <cols>
    <col min="1" max="3" width="20.375" customWidth="1"/>
  </cols>
  <sheetData>
    <row r="1" spans="1:3" x14ac:dyDescent="0.3">
      <c r="A1" t="s">
        <v>48</v>
      </c>
      <c r="B1" t="s">
        <v>49</v>
      </c>
      <c r="C1" t="s">
        <v>50</v>
      </c>
    </row>
    <row r="2" spans="1:3" x14ac:dyDescent="0.3">
      <c r="A2">
        <v>1</v>
      </c>
      <c r="B2" t="s">
        <v>51</v>
      </c>
      <c r="C2" s="32">
        <v>44648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BF3F-AF65-4748-B815-D9303BC1801C}">
  <sheetPr>
    <tabColor theme="3" tint="0.59999389629810485"/>
  </sheetPr>
  <dimension ref="A1:AN16"/>
  <sheetViews>
    <sheetView showGridLines="0" zoomScale="130" zoomScaleNormal="130" workbookViewId="0">
      <selection activeCell="D7" sqref="D7:D14"/>
    </sheetView>
  </sheetViews>
  <sheetFormatPr baseColWidth="10" defaultColWidth="11.5" defaultRowHeight="16.5" x14ac:dyDescent="0.3"/>
  <cols>
    <col min="1" max="2" width="11.5" style="30"/>
    <col min="3" max="3" width="11"/>
    <col min="4" max="4" width="31.375" customWidth="1"/>
    <col min="5" max="5" width="8.125" hidden="1" customWidth="1"/>
    <col min="6" max="6" width="46.5" customWidth="1"/>
    <col min="7" max="7" width="11" customWidth="1"/>
    <col min="8" max="16384" width="11.5" style="30"/>
  </cols>
  <sheetData>
    <row r="1" spans="1:40" ht="25.15" customHeigh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  <c r="N1" s="46"/>
      <c r="O1" s="47"/>
      <c r="P1" s="31"/>
      <c r="Q1" s="46"/>
      <c r="R1" s="46"/>
      <c r="S1" s="47"/>
      <c r="T1" s="31"/>
      <c r="U1" s="46"/>
      <c r="V1" s="46"/>
      <c r="W1" s="47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5.1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6"/>
      <c r="N2" s="46"/>
      <c r="O2" s="48"/>
      <c r="P2" s="31"/>
      <c r="Q2" s="46"/>
      <c r="R2" s="46"/>
      <c r="S2" s="48"/>
      <c r="T2" s="31"/>
      <c r="U2" s="46"/>
      <c r="V2" s="46"/>
      <c r="W2" s="48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 x14ac:dyDescent="0.3">
      <c r="A3" s="29"/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5" customHeight="1" x14ac:dyDescent="0.3">
      <c r="A4" s="28"/>
      <c r="B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40" ht="15" customHeight="1" x14ac:dyDescent="0.3">
      <c r="A5" s="28"/>
      <c r="B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40" ht="32.450000000000003" x14ac:dyDescent="0.3">
      <c r="A6" s="28"/>
      <c r="B6" s="28"/>
      <c r="D6" s="44" t="s">
        <v>43</v>
      </c>
      <c r="E6" s="44"/>
      <c r="F6" s="4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0" ht="15" customHeight="1" x14ac:dyDescent="0.3">
      <c r="A7" s="28"/>
      <c r="B7" s="28"/>
      <c r="D7" s="27" t="s">
        <v>8</v>
      </c>
      <c r="E7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E=0,S=1001,G=0,T=0,P=0,O=NF='Texte'_B='0'_U='0'_I='0'_FN='Calibri'_FS='10'_FC='#000000'_BC='#FFFFFF'_AH='1'_AV='1'_Br=[]_BrS='0'_BrC='#FFFFFF'_WpT='0':")</f>
        <v>Dossier - Code</v>
      </c>
      <c r="F7" s="26" t="s">
        <v>38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0" ht="15" customHeight="1" x14ac:dyDescent="0.3">
      <c r="A8" s="28"/>
      <c r="B8" s="28"/>
      <c r="D8" s="27" t="s">
        <v>45</v>
      </c>
      <c r="E8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PÉRIMÈTRE BUDGÉTAIRE,E=0,G=0,T=0,P=0,F=[1022],Y=1,O=NF='Texte'_B='0'_U='0'_I='0'_FN='Calibri'_FS='10'_FC='#000000'_BC='#FFFFFF'_AH='1'_AV='0'_Br=[]_Br"&amp;"S='0'_BrC='#FFFFFF'_WpT='0':E=0,S=1023,G=0,T=0,P=0,O=NF='Texte'_B='0'_U='0'_I='0'_FN='Calibri'_FS='10'_FC='#000000'_BC='#FFFFFF'_AH='1'_AV='1'_Br=[]_BrS='0'_BrC='#FFFFFF'_WpT='0':@R=A,S=1001,V={0}:",$F$7)</f>
        <v>PÉRIMÈTRE BUDGÉTAIRE</v>
      </c>
      <c r="F8" s="26" t="s">
        <v>62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0" ht="15" customHeight="1" x14ac:dyDescent="0.3">
      <c r="A9" s="28"/>
      <c r="B9" s="28"/>
      <c r="D9" s="27" t="s">
        <v>5</v>
      </c>
      <c r="E9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AXE,E=0,G=0,T=0,P=0,F=[1003],Y=1,O=NF='Texte'_B='0'_U='0'_I='0'_FN='Calibri'_FS='10'_FC='#000000'_BC='#FFFFFF'_AH='1'_AV='0'_Br=[]_BrS='0'_BrC='#FFFFF"&amp;"F'_WpT='0':E=0,S=1002,G=0,T=0,P=0,O=NF='Texte'_B='0'_U='0'_I='0'_FN='Calibri'_FS='10'_FC='#000000'_BC='#FFFFFF'_AH='1'_AV='1'_Br=[]_BrS='0'_BrC='#FFFFFF'_WpT='0':@R=A,S=1001,V={0}:R=B,S=1022,V={1}:",$F$7,$F$8)</f>
        <v>AXE</v>
      </c>
      <c r="F9" s="26" t="s">
        <v>40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0" ht="15" customHeight="1" x14ac:dyDescent="0.3">
      <c r="A10" s="28"/>
      <c r="B10" s="28"/>
      <c r="D10" s="27" t="s">
        <v>11</v>
      </c>
      <c r="E10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BUDGET,E=0,G=0,T=0,P=0,F=[1007],Y=1,O=NF='Texte'_B='0'_U='0'_I='0'_FN='Calibri'_FS='10'_FC='#000000'_BC='#FFFFFF'_AH='1'_AV='0'_Br=[]_BrS='0'_BrC='#FF"&amp;"FFFF'_WpT='0':@R=A,S=1001,V={0}:R=B,S=1022,V={1}:R=C,S=1003,V={2}:",$F$7,$F$8,$F$9)</f>
        <v>BUDGET</v>
      </c>
      <c r="F10" s="26" t="s">
        <v>63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0" ht="15" customHeight="1" x14ac:dyDescent="0.3">
      <c r="A11" s="28"/>
      <c r="B11" s="28"/>
      <c r="D11" s="27" t="s">
        <v>6</v>
      </c>
      <c r="E11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EXERCICE,E=0,G=0,T=0,P=0,F=[1005],Y=1,O=NF='Texte'_B='0'_U='0'_I='0'_FN='Calibri'_FS='10'_FC='#000000'_BC='#FFFFFF'_AH='1'_AV='0'_Br=[]_BrS='0'_BrC='#"&amp;"FFFFFF'_WpT='0':E=0,S=1004,G=0,T=0,P=0,O=NF='Texte'_B='0'_U='0'_I='0'_FN='Calibri'_FS='10'_FC='#000000'_BC='#FFFFFF'_AH='1'_AV='1'_Br=[]_BrS='0'_BrC='#FFFFFF'_WpT='0':@R=A,S=1001,V={0}:R=B,S=1022,V={1}:R=C,S=1003,V={2}:R"&amp;"=D,S=1007,V={3}:",$F$7,$F$8,$F$9,$F$10)</f>
        <v>EXERCICE</v>
      </c>
      <c r="F11" s="26" t="s">
        <v>39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0" ht="15" customHeight="1" x14ac:dyDescent="0.3">
      <c r="A12" s="28"/>
      <c r="B12" s="28"/>
      <c r="D12" s="27" t="s">
        <v>46</v>
      </c>
      <c r="E12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TYPE D'HYPOTHÈSE,E=0,G=0,T=0,P=0,F=[1006],Y=1,O=NF='Texte'_B='0'_U='0'_I='0'_FN='Calibri'_FS='10'_FC='#000000'_BC='#FFFFFF'_AH='1'_AV='0'_Br=[]_BrS='0"&amp;"'_BrC='#FFFFFF'_WpT='0':@R=A,S=1001,V={0}:R=B,S=1022,V={1}:R=C,S=1003,V={2}:R=D,S=1007,V={3}:R=E,S=1005,V={4}:",$F$7,$F$8,$F$9,$F$10,$F$11)</f>
        <v>TYPE D'HYPOTHÈSE</v>
      </c>
      <c r="F12" s="26" t="s">
        <v>10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0" ht="15" customHeight="1" x14ac:dyDescent="0.3">
      <c r="A13" s="28"/>
      <c r="B13" s="28"/>
      <c r="D13" s="27" t="s">
        <v>47</v>
      </c>
      <c r="E13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L=HYPOTHÈSE BUDGÉTAIRE,E=0,G=0,T=0,P=0,F=[1009],Y=1,O=NF='Texte'_B='0'_U='0'_I='0'_FN='Calibri'_FS='10'_FC='#000000'_BC='#FFFFFF'_AH='1'_AV='0'_Br=[]_Br"&amp;"S='0'_BrC='#FFFFFF'_WpT='0':@R=A,S=1001,V={0}:R=B,S=1022,V={1}:R=C,S=1003,V={2}:R=D,S=1007,V={3}:R=E,S=1005,V={4}:R=F,S=1006,V={5}:",$F$7,$F$8,$F$9,$F$10,$F$11,$F$12)</f>
        <v>HYPOTHÈSE BUDGÉTAIRE</v>
      </c>
      <c r="F13" s="26" t="s">
        <v>64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0" ht="15" customHeight="1" x14ac:dyDescent="0.3">
      <c r="A14" s="28"/>
      <c r="B14" s="28"/>
      <c r="D14" s="27" t="s">
        <v>44</v>
      </c>
      <c r="E14" s="27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21@E=0,S=2,G=0,T=0,P=0,O=NF='Texte'_B='0'_U='0'_I='0'_FN='Calibri'_FS='10'_FC='#000000'_BC='#FFFFFF'_AH='1'_AV='1'_Br=[]_BrS='0'_BrC='#FFFFFF'_WpT='0':@R=A"&amp;",S=1001,V={0}:",$F$7)</f>
        <v>Période</v>
      </c>
      <c r="F14" s="26" t="s">
        <v>10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0" ht="15" customHeight="1" x14ac:dyDescent="0.3">
      <c r="A15" s="28"/>
      <c r="B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0" ht="15" customHeight="1" x14ac:dyDescent="0.3">
      <c r="A16" s="28"/>
      <c r="B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</sheetData>
  <mergeCells count="7">
    <mergeCell ref="D6:F6"/>
    <mergeCell ref="U1:V2"/>
    <mergeCell ref="W1:W2"/>
    <mergeCell ref="M1:N2"/>
    <mergeCell ref="O1:O2"/>
    <mergeCell ref="Q1:R2"/>
    <mergeCell ref="S1:S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A334-F9AE-4D45-B7CA-95504808A5D6}">
  <sheetPr>
    <tabColor theme="3" tint="0.79998168889431442"/>
  </sheetPr>
  <dimension ref="A1:AP1823"/>
  <sheetViews>
    <sheetView showGridLines="0" topLeftCell="A9" zoomScale="85" zoomScaleNormal="85" workbookViewId="0">
      <selection activeCell="D48" sqref="D48"/>
    </sheetView>
  </sheetViews>
  <sheetFormatPr baseColWidth="10" defaultRowHeight="16.5" outlineLevelRow="1" x14ac:dyDescent="0.3"/>
  <cols>
    <col min="1" max="1" width="20.75" customWidth="1"/>
    <col min="3" max="3" width="28.875" style="34" bestFit="1" customWidth="1"/>
    <col min="4" max="4" width="25.625" style="34" bestFit="1" customWidth="1"/>
    <col min="5" max="5" width="17.25" style="34" bestFit="1" customWidth="1"/>
    <col min="6" max="6" width="17.75" bestFit="1" customWidth="1"/>
    <col min="7" max="7" width="17.375" bestFit="1" customWidth="1"/>
    <col min="8" max="8" width="17.25" bestFit="1" customWidth="1"/>
    <col min="9" max="9" width="17.75" bestFit="1" customWidth="1"/>
    <col min="10" max="10" width="17.375" bestFit="1" customWidth="1"/>
    <col min="11" max="11" width="17.25" bestFit="1" customWidth="1"/>
    <col min="12" max="12" width="17.75" bestFit="1" customWidth="1"/>
    <col min="13" max="13" width="17.375" bestFit="1" customWidth="1"/>
    <col min="14" max="14" width="17.25" bestFit="1" customWidth="1"/>
    <col min="15" max="15" width="17.75" bestFit="1" customWidth="1"/>
    <col min="16" max="16" width="17.375" bestFit="1" customWidth="1"/>
    <col min="17" max="17" width="17.25" bestFit="1" customWidth="1"/>
    <col min="18" max="18" width="17.75" bestFit="1" customWidth="1"/>
    <col min="19" max="19" width="17.375" bestFit="1" customWidth="1"/>
    <col min="20" max="20" width="17.25" bestFit="1" customWidth="1"/>
    <col min="21" max="21" width="17.75" bestFit="1" customWidth="1"/>
    <col min="22" max="22" width="17.375" bestFit="1" customWidth="1"/>
    <col min="23" max="23" width="17.25" bestFit="1" customWidth="1"/>
    <col min="24" max="24" width="17.75" bestFit="1" customWidth="1"/>
    <col min="25" max="25" width="17.375" bestFit="1" customWidth="1"/>
    <col min="26" max="26" width="17.25" bestFit="1" customWidth="1"/>
    <col min="27" max="27" width="17.75" bestFit="1" customWidth="1"/>
    <col min="28" max="28" width="17.375" bestFit="1" customWidth="1"/>
    <col min="29" max="29" width="17.25" bestFit="1" customWidth="1"/>
    <col min="30" max="30" width="17.75" bestFit="1" customWidth="1"/>
    <col min="31" max="31" width="17.375" bestFit="1" customWidth="1"/>
    <col min="32" max="32" width="17.25" bestFit="1" customWidth="1"/>
    <col min="33" max="33" width="17.75" bestFit="1" customWidth="1"/>
    <col min="34" max="34" width="17.375" bestFit="1" customWidth="1"/>
    <col min="35" max="35" width="17.25" bestFit="1" customWidth="1"/>
    <col min="36" max="36" width="17.75" bestFit="1" customWidth="1"/>
    <col min="37" max="37" width="17.375" bestFit="1" customWidth="1"/>
    <col min="38" max="38" width="17.25" bestFit="1" customWidth="1"/>
    <col min="39" max="39" width="17.75" bestFit="1" customWidth="1"/>
    <col min="40" max="40" width="22.5" bestFit="1" customWidth="1"/>
    <col min="41" max="41" width="22.375" bestFit="1" customWidth="1"/>
    <col min="42" max="42" width="22.875" bestFit="1" customWidth="1"/>
    <col min="43" max="43" width="22.375" bestFit="1" customWidth="1"/>
    <col min="44" max="44" width="22.875" bestFit="1" customWidth="1"/>
    <col min="45" max="45" width="17.875" bestFit="1" customWidth="1"/>
    <col min="46" max="46" width="17.75" bestFit="1" customWidth="1"/>
    <col min="47" max="47" width="18.375" bestFit="1" customWidth="1"/>
    <col min="48" max="48" width="17.75" bestFit="1" customWidth="1"/>
    <col min="49" max="49" width="17.875" bestFit="1" customWidth="1"/>
    <col min="50" max="50" width="17.75" bestFit="1" customWidth="1"/>
    <col min="51" max="51" width="18.375" bestFit="1" customWidth="1"/>
    <col min="52" max="52" width="23.375" bestFit="1" customWidth="1"/>
    <col min="53" max="53" width="23.5" bestFit="1" customWidth="1"/>
    <col min="54" max="54" width="23.375" bestFit="1" customWidth="1"/>
    <col min="55" max="55" width="23.875" bestFit="1" customWidth="1"/>
    <col min="56" max="56" width="17.75" bestFit="1" customWidth="1"/>
    <col min="57" max="57" width="17.875" bestFit="1" customWidth="1"/>
    <col min="58" max="58" width="17.75" bestFit="1" customWidth="1"/>
    <col min="59" max="59" width="18.375" bestFit="1" customWidth="1"/>
    <col min="60" max="60" width="17.75" bestFit="1" customWidth="1"/>
    <col min="61" max="61" width="17.875" bestFit="1" customWidth="1"/>
    <col min="62" max="62" width="17.75" bestFit="1" customWidth="1"/>
    <col min="63" max="63" width="18.375" bestFit="1" customWidth="1"/>
    <col min="64" max="64" width="17.75" bestFit="1" customWidth="1"/>
    <col min="65" max="65" width="17.875" bestFit="1" customWidth="1"/>
    <col min="66" max="66" width="17.75" bestFit="1" customWidth="1"/>
    <col min="67" max="67" width="18.375" bestFit="1" customWidth="1"/>
    <col min="68" max="68" width="17.75" bestFit="1" customWidth="1"/>
    <col min="69" max="69" width="17.875" bestFit="1" customWidth="1"/>
    <col min="70" max="70" width="17.75" bestFit="1" customWidth="1"/>
    <col min="71" max="71" width="18.375" bestFit="1" customWidth="1"/>
    <col min="72" max="72" width="17.75" bestFit="1" customWidth="1"/>
    <col min="73" max="73" width="17.875" bestFit="1" customWidth="1"/>
    <col min="74" max="74" width="17.75" bestFit="1" customWidth="1"/>
    <col min="75" max="75" width="18.375" bestFit="1" customWidth="1"/>
    <col min="76" max="76" width="17.75" bestFit="1" customWidth="1"/>
    <col min="77" max="77" width="17.875" bestFit="1" customWidth="1"/>
    <col min="78" max="78" width="17.75" bestFit="1" customWidth="1"/>
    <col min="79" max="79" width="18.375" bestFit="1" customWidth="1"/>
    <col min="80" max="80" width="17.75" bestFit="1" customWidth="1"/>
    <col min="81" max="81" width="17.875" bestFit="1" customWidth="1"/>
    <col min="82" max="82" width="17.75" bestFit="1" customWidth="1"/>
    <col min="83" max="83" width="18.375" bestFit="1" customWidth="1"/>
    <col min="84" max="84" width="17.75" bestFit="1" customWidth="1"/>
    <col min="85" max="85" width="17.875" bestFit="1" customWidth="1"/>
    <col min="86" max="86" width="17.75" bestFit="1" customWidth="1"/>
    <col min="87" max="87" width="18.375" bestFit="1" customWidth="1"/>
    <col min="88" max="88" width="17.75" bestFit="1" customWidth="1"/>
    <col min="89" max="89" width="17.875" bestFit="1" customWidth="1"/>
    <col min="90" max="90" width="17.75" bestFit="1" customWidth="1"/>
    <col min="91" max="91" width="18.375" bestFit="1" customWidth="1"/>
    <col min="92" max="92" width="17.75" bestFit="1" customWidth="1"/>
    <col min="93" max="93" width="17.875" bestFit="1" customWidth="1"/>
    <col min="94" max="94" width="17.75" bestFit="1" customWidth="1"/>
    <col min="95" max="95" width="18.375" bestFit="1" customWidth="1"/>
    <col min="96" max="96" width="17.75" bestFit="1" customWidth="1"/>
    <col min="97" max="97" width="17.875" bestFit="1" customWidth="1"/>
    <col min="98" max="98" width="17.75" bestFit="1" customWidth="1"/>
    <col min="99" max="99" width="18.375" bestFit="1" customWidth="1"/>
    <col min="100" max="100" width="23.375" bestFit="1" customWidth="1"/>
    <col min="101" max="101" width="23.5" bestFit="1" customWidth="1"/>
    <col min="102" max="102" width="23.375" bestFit="1" customWidth="1"/>
    <col min="103" max="103" width="23.875" bestFit="1" customWidth="1"/>
    <col min="104" max="124" width="24" customWidth="1"/>
    <col min="125" max="125" width="21.625" customWidth="1"/>
    <col min="126" max="126" width="21.75" customWidth="1"/>
    <col min="127" max="127" width="21.625" customWidth="1"/>
    <col min="128" max="128" width="28.875" customWidth="1"/>
    <col min="129" max="129" width="25" customWidth="1"/>
  </cols>
  <sheetData>
    <row r="1" spans="1:42" s="20" customFormat="1" ht="14.45" hidden="1" customHeight="1" outlineLevel="1" x14ac:dyDescent="0.3">
      <c r="A1" s="20" t="s">
        <v>8</v>
      </c>
      <c r="B1" s="20" t="str">
        <f>Paramètres!$F7</f>
        <v>ST_900_SFI_INF</v>
      </c>
      <c r="C1" s="33"/>
      <c r="D1" s="33"/>
      <c r="E1" s="33"/>
    </row>
    <row r="2" spans="1:42" s="20" customFormat="1" ht="14.45" hidden="1" customHeight="1" outlineLevel="1" x14ac:dyDescent="0.3">
      <c r="A2" s="20" t="s">
        <v>9</v>
      </c>
      <c r="B2" s="20" t="str">
        <f>Paramètres!$F8</f>
        <v>BUDPERIM/S2-S3</v>
      </c>
      <c r="C2" s="33"/>
      <c r="D2" s="33"/>
      <c r="E2" s="33"/>
    </row>
    <row r="3" spans="1:42" s="20" customFormat="1" ht="14.45" hidden="1" customHeight="1" outlineLevel="1" x14ac:dyDescent="0.3">
      <c r="A3" s="20" t="s">
        <v>5</v>
      </c>
      <c r="B3" s="20" t="str">
        <f>Paramètres!$F9</f>
        <v>BUDAXE02</v>
      </c>
      <c r="C3" s="33"/>
      <c r="D3" s="33"/>
      <c r="E3" s="33"/>
    </row>
    <row r="4" spans="1:42" s="20" customFormat="1" ht="14.45" hidden="1" customHeight="1" outlineLevel="1" x14ac:dyDescent="0.3">
      <c r="A4" s="20" t="s">
        <v>11</v>
      </c>
      <c r="B4" s="20" t="str">
        <f>Paramètres!$F10</f>
        <v>BUDGET S2-S3-BUDAXE02</v>
      </c>
      <c r="C4" s="33"/>
      <c r="D4" s="33"/>
      <c r="E4" s="33"/>
    </row>
    <row r="5" spans="1:42" s="20" customFormat="1" ht="14.45" hidden="1" customHeight="1" outlineLevel="1" x14ac:dyDescent="0.3">
      <c r="A5" s="20" t="s">
        <v>6</v>
      </c>
      <c r="B5" s="20" t="str">
        <f>Paramètres!$F11</f>
        <v>2012-MC</v>
      </c>
      <c r="C5" s="33"/>
      <c r="D5" s="33"/>
      <c r="E5" s="33"/>
    </row>
    <row r="6" spans="1:42" s="20" customFormat="1" ht="14.45" hidden="1" customHeight="1" outlineLevel="1" x14ac:dyDescent="0.3">
      <c r="A6" s="20" t="s">
        <v>7</v>
      </c>
      <c r="B6" s="20" t="str">
        <f>Paramètres!$F12</f>
        <v>*</v>
      </c>
      <c r="C6" s="33"/>
      <c r="D6" s="33"/>
      <c r="E6" s="33"/>
    </row>
    <row r="7" spans="1:42" s="20" customFormat="1" ht="14.45" hidden="1" customHeight="1" outlineLevel="1" x14ac:dyDescent="0.3">
      <c r="A7" s="20" t="s">
        <v>12</v>
      </c>
      <c r="B7" s="20" t="str">
        <f>Paramètres!$F13</f>
        <v>Hypothèse initiale S2/S3 - 2012 - Axe 02</v>
      </c>
      <c r="C7" s="33"/>
      <c r="D7" s="33"/>
      <c r="E7" s="33"/>
    </row>
    <row r="8" spans="1:42" s="20" customFormat="1" ht="14.45" hidden="1" customHeight="1" outlineLevel="1" x14ac:dyDescent="0.3">
      <c r="A8" s="20" t="s">
        <v>13</v>
      </c>
      <c r="B8" s="20" t="str">
        <f>Paramètres!$F14</f>
        <v>*</v>
      </c>
      <c r="C8" s="33"/>
      <c r="D8" s="33"/>
      <c r="E8" s="33"/>
    </row>
    <row r="9" spans="1:42" ht="14.45" customHeight="1" collapsed="1" x14ac:dyDescent="0.3"/>
    <row r="11" spans="1:42" ht="14.45" customHeight="1" x14ac:dyDescent="0.3">
      <c r="C11" s="34" t="str">
        <f>_xll.Assistant.XL.RIK_AL("INF06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21@E=0,S=1011,G=1_0_0_F=B='1'_U='0'_I='0'_FN='Calibri'_FS='10'_FC='#000000'_BC='#FFFFFF'_AH='1'_AV='1'_Br=[$top-$bottom]_BrS='1'_BrC='#778899'_C=Nature- Code_"&amp;"1_1_F=B='1'_U='0'_I='0'_FN='Calibri'_FS='10'_FC='#000000'_BC='#FFFFFF'_AH='1'_AV='1'_Br=[$top-$bottom]_BrS='1'_BrC='#778899'_C=Nature- Code,T=0,P=0,O=NF='Texte'_B='0'_U='0'_I='0'_FN='Calibri'_FS='10'_FC='#000000'_BC='#FF"&amp;"FFFF'_AH='1'_AV='1'_Br=[]_BrS='0'_BrC='#FFFFFF'_WpT='0':E=0,S=1010,G=0,T=0,P=0,O=NF='Texte'_B='0'_U='0'_I='0'_FN='Calibri'_FS='10'_FC='#000000'_BC='#FFFFFF'_AH='1'_AV='1'_Br=[]_BrS='0'_BrC='#FFFFFF'_WpT='0':E=0,S=1013,G="&amp;"0,T=0,P=0,O=NF='Texte'_B='0'_U='0'_I='0'_FN='Calibri'_FS='10'_FC='#000000'_BC='#FFFFFF'_AH='1'_AV='1'_Br=[]_BrS='0'_BrC='#FFFFFF'_WpT='0':E=0,S=1012,G=0,T=0,P=0,O=NF='Texte'_B='0'_U='0'_I='0'_FN='Calibri'_FS='10'_FC='#00"&amp;"0000'_BC='#FFFFFF'_AH='1'_AV='1'_Br=[]_BrS='0'_BrC='#FFFFFF'_WpT='0':E=1,S=1014,G=0,T=0,P=0,O=NF='Nombre'_B='0'_U='0'_I='0'_FN='Calibri'_FS='10'_FC='#000000'_BC='#FFFFFF'_AH='3'_AV='1'_Br=[]_BrS='0'_BrC='#FFFFFF'_WpT='0'"&amp;":E=1,S=1020,G=0,T=0,P=0,O=NF='Nombre'_B='0'_U='0'_I='0'_FN='Calibri'_FS='10'_FC='#000000'_BC='#FFFFFF'_AH='3'_AV='1'_Br=[]_BrS='0'_BrC='#FFFFFF'_WpT='0':E=0,S=2,G=0,T=0,P=0,O=NF='Texte'_B='0'_U='0'_I='0'_FN='Calibri'_FS="&amp;"'10'_FC='#000000'_BC='#FFFFFF'_AH='1'_AV='1'_Br=[]_BrS='0'_BrC='#FFFFFF'_WpT='0':L=Restant,E=1,G=0,T=0,P=0,F=[1014]-[1020],Y=1,O=NF='Standard'_B='0'_U='0'_I='0'_FN='Calibri'_FS='10'_FC='#000000'_BC='#FFFFFF'_AH='1'_AV='1"&amp;"'_Br=[]_BrS='0'_BrC='#FFFFFF'_WpT='0':@R=A,S=1001,V={0}:R=B,S=1022,V={1}:R=C,S=1003,V={2}:R=D,S=1007,V={3}:R=E,S=1005,V={4}:R=F,S=1006,V={5}:R=G,S=1009,V={6}:R=H,S=2,V={7}:",$B$1,$B$2,$B$3,$B$4,$B$5,$B$6,$B$7,$B$8)</f>
        <v/>
      </c>
    </row>
    <row r="12" spans="1:42" x14ac:dyDescent="0.3">
      <c r="C12" s="35"/>
      <c r="D12" s="21" t="s">
        <v>30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x14ac:dyDescent="0.3">
      <c r="C13" s="35"/>
      <c r="D13" s="51">
        <v>201301</v>
      </c>
      <c r="E13" s="52">
        <v>201301</v>
      </c>
      <c r="F13" s="52">
        <v>201301</v>
      </c>
      <c r="G13" s="51">
        <v>201302</v>
      </c>
      <c r="H13" s="52">
        <v>201302</v>
      </c>
      <c r="I13" s="52">
        <v>201302</v>
      </c>
      <c r="J13" s="49">
        <v>201303</v>
      </c>
      <c r="K13" s="50">
        <v>201303</v>
      </c>
      <c r="L13" s="50">
        <v>201303</v>
      </c>
      <c r="M13" s="49">
        <v>201304</v>
      </c>
      <c r="N13" s="50">
        <v>201304</v>
      </c>
      <c r="O13" s="50">
        <v>201304</v>
      </c>
      <c r="P13" s="49">
        <v>201305</v>
      </c>
      <c r="Q13" s="50">
        <v>201305</v>
      </c>
      <c r="R13" s="50">
        <v>201305</v>
      </c>
      <c r="S13" s="49">
        <v>201306</v>
      </c>
      <c r="T13" s="50">
        <v>201306</v>
      </c>
      <c r="U13" s="50">
        <v>201306</v>
      </c>
      <c r="V13" s="49">
        <v>201307</v>
      </c>
      <c r="W13" s="50">
        <v>201307</v>
      </c>
      <c r="X13" s="50">
        <v>201307</v>
      </c>
      <c r="Y13" s="49">
        <v>201308</v>
      </c>
      <c r="Z13" s="50">
        <v>201308</v>
      </c>
      <c r="AA13" s="50">
        <v>201308</v>
      </c>
      <c r="AB13" s="49">
        <v>201309</v>
      </c>
      <c r="AC13" s="50">
        <v>201309</v>
      </c>
      <c r="AD13" s="50">
        <v>201309</v>
      </c>
      <c r="AE13" s="49">
        <v>201310</v>
      </c>
      <c r="AF13" s="50">
        <v>201310</v>
      </c>
      <c r="AG13" s="50">
        <v>201310</v>
      </c>
      <c r="AH13" s="49">
        <v>201311</v>
      </c>
      <c r="AI13" s="50">
        <v>201311</v>
      </c>
      <c r="AJ13" s="50">
        <v>201311</v>
      </c>
      <c r="AK13" s="49">
        <v>201312</v>
      </c>
      <c r="AL13" s="50">
        <v>201312</v>
      </c>
      <c r="AM13" s="50">
        <v>201312</v>
      </c>
      <c r="AN13" s="49" t="s">
        <v>35</v>
      </c>
      <c r="AO13" s="49" t="s">
        <v>36</v>
      </c>
      <c r="AP13" s="49" t="s">
        <v>41</v>
      </c>
    </row>
    <row r="14" spans="1:42" ht="16.5" customHeight="1" x14ac:dyDescent="0.3">
      <c r="C14" s="36" t="s">
        <v>32</v>
      </c>
      <c r="D14" s="23" t="s">
        <v>33</v>
      </c>
      <c r="E14" s="23" t="s">
        <v>37</v>
      </c>
      <c r="F14" s="23" t="s">
        <v>42</v>
      </c>
      <c r="G14" s="23" t="s">
        <v>33</v>
      </c>
      <c r="H14" s="23" t="s">
        <v>37</v>
      </c>
      <c r="I14" s="23" t="s">
        <v>42</v>
      </c>
      <c r="J14" s="23" t="s">
        <v>33</v>
      </c>
      <c r="K14" s="23" t="s">
        <v>37</v>
      </c>
      <c r="L14" s="23" t="s">
        <v>42</v>
      </c>
      <c r="M14" s="23" t="s">
        <v>33</v>
      </c>
      <c r="N14" s="23" t="s">
        <v>37</v>
      </c>
      <c r="O14" s="23" t="s">
        <v>42</v>
      </c>
      <c r="P14" s="23" t="s">
        <v>33</v>
      </c>
      <c r="Q14" s="23" t="s">
        <v>37</v>
      </c>
      <c r="R14" s="23" t="s">
        <v>42</v>
      </c>
      <c r="S14" s="23" t="s">
        <v>33</v>
      </c>
      <c r="T14" s="23" t="s">
        <v>37</v>
      </c>
      <c r="U14" s="23" t="s">
        <v>42</v>
      </c>
      <c r="V14" s="23" t="s">
        <v>33</v>
      </c>
      <c r="W14" s="23" t="s">
        <v>37</v>
      </c>
      <c r="X14" s="23" t="s">
        <v>42</v>
      </c>
      <c r="Y14" s="23" t="s">
        <v>33</v>
      </c>
      <c r="Z14" s="23" t="s">
        <v>37</v>
      </c>
      <c r="AA14" s="23" t="s">
        <v>42</v>
      </c>
      <c r="AB14" s="23" t="s">
        <v>33</v>
      </c>
      <c r="AC14" s="23" t="s">
        <v>37</v>
      </c>
      <c r="AD14" s="23" t="s">
        <v>42</v>
      </c>
      <c r="AE14" s="23" t="s">
        <v>33</v>
      </c>
      <c r="AF14" s="23" t="s">
        <v>37</v>
      </c>
      <c r="AG14" s="23" t="s">
        <v>42</v>
      </c>
      <c r="AH14" s="23" t="s">
        <v>33</v>
      </c>
      <c r="AI14" s="23" t="s">
        <v>37</v>
      </c>
      <c r="AJ14" s="23" t="s">
        <v>42</v>
      </c>
      <c r="AK14" s="23" t="s">
        <v>33</v>
      </c>
      <c r="AL14" s="23" t="s">
        <v>37</v>
      </c>
      <c r="AM14" s="23" t="s">
        <v>42</v>
      </c>
      <c r="AN14" s="50"/>
      <c r="AO14" s="50"/>
      <c r="AP14" s="50"/>
    </row>
    <row r="15" spans="1:42" ht="33" x14ac:dyDescent="0.3">
      <c r="C15" s="37" t="s">
        <v>22</v>
      </c>
      <c r="D15" s="19">
        <v>-143750</v>
      </c>
      <c r="E15" s="19">
        <v>-5832843.29</v>
      </c>
      <c r="F15" s="19">
        <v>5689093.29</v>
      </c>
      <c r="G15" s="19">
        <v>0</v>
      </c>
      <c r="H15" s="19">
        <v>-2800</v>
      </c>
      <c r="I15" s="19">
        <v>2800</v>
      </c>
      <c r="J15" s="18">
        <v>0</v>
      </c>
      <c r="K15" s="18">
        <v>-630</v>
      </c>
      <c r="L15" s="18">
        <v>630</v>
      </c>
      <c r="M15" s="18">
        <v>-143750</v>
      </c>
      <c r="N15" s="18">
        <v>-4009</v>
      </c>
      <c r="O15" s="18">
        <v>-139741</v>
      </c>
      <c r="P15" s="18">
        <v>0</v>
      </c>
      <c r="Q15" s="18">
        <v>-12900</v>
      </c>
      <c r="R15" s="18">
        <v>12900</v>
      </c>
      <c r="S15" s="18">
        <v>0</v>
      </c>
      <c r="T15" s="18">
        <v>-2050</v>
      </c>
      <c r="U15" s="18">
        <v>2050</v>
      </c>
      <c r="V15" s="18">
        <v>-143750</v>
      </c>
      <c r="W15" s="18">
        <v>-8341</v>
      </c>
      <c r="X15" s="18">
        <v>-135409</v>
      </c>
      <c r="Y15" s="18">
        <v>0</v>
      </c>
      <c r="Z15" s="18">
        <v>-282</v>
      </c>
      <c r="AA15" s="18">
        <v>282</v>
      </c>
      <c r="AB15" s="18">
        <v>0</v>
      </c>
      <c r="AC15" s="18">
        <v>-23400</v>
      </c>
      <c r="AD15" s="18">
        <v>23400</v>
      </c>
      <c r="AE15" s="18">
        <v>-143750</v>
      </c>
      <c r="AF15" s="18">
        <v>-6035</v>
      </c>
      <c r="AG15" s="18">
        <v>-137715</v>
      </c>
      <c r="AH15" s="18">
        <v>0</v>
      </c>
      <c r="AI15" s="18">
        <v>-1000</v>
      </c>
      <c r="AJ15" s="18">
        <v>1000</v>
      </c>
      <c r="AK15" s="18">
        <v>0</v>
      </c>
      <c r="AL15" s="18">
        <v>-2800</v>
      </c>
      <c r="AM15" s="18">
        <v>2800</v>
      </c>
      <c r="AN15" s="18">
        <v>-575000</v>
      </c>
      <c r="AO15" s="18">
        <v>-5897090.29</v>
      </c>
      <c r="AP15" s="18">
        <v>5322090.29</v>
      </c>
    </row>
    <row r="16" spans="1:42" x14ac:dyDescent="0.3">
      <c r="C16" s="38" t="s">
        <v>23</v>
      </c>
      <c r="D16" s="19">
        <v>-6250</v>
      </c>
      <c r="E16" s="19">
        <v>0</v>
      </c>
      <c r="F16" s="19">
        <v>-6250</v>
      </c>
      <c r="G16" s="19">
        <v>0</v>
      </c>
      <c r="H16" s="19">
        <v>0</v>
      </c>
      <c r="I16" s="19">
        <v>0</v>
      </c>
      <c r="J16" s="18">
        <v>0</v>
      </c>
      <c r="K16" s="18">
        <v>0</v>
      </c>
      <c r="L16" s="18">
        <v>0</v>
      </c>
      <c r="M16" s="18">
        <v>-6250</v>
      </c>
      <c r="N16" s="18">
        <v>0</v>
      </c>
      <c r="O16" s="18">
        <v>-6250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-6250</v>
      </c>
      <c r="W16" s="18">
        <v>0</v>
      </c>
      <c r="X16" s="18">
        <v>-6250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-6250</v>
      </c>
      <c r="AF16" s="18">
        <v>0</v>
      </c>
      <c r="AG16" s="18">
        <v>-6250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-25000</v>
      </c>
      <c r="AO16" s="18">
        <v>0</v>
      </c>
      <c r="AP16" s="18">
        <v>-25000</v>
      </c>
    </row>
    <row r="17" spans="3:42" x14ac:dyDescent="0.3">
      <c r="C17" s="38" t="s">
        <v>25</v>
      </c>
      <c r="D17" s="19">
        <v>-87500</v>
      </c>
      <c r="E17" s="19">
        <v>-4929851.09</v>
      </c>
      <c r="F17" s="19">
        <v>4842351.09</v>
      </c>
      <c r="G17" s="19">
        <v>0</v>
      </c>
      <c r="H17" s="19">
        <v>-1800</v>
      </c>
      <c r="I17" s="19">
        <v>1800</v>
      </c>
      <c r="J17" s="18">
        <v>0</v>
      </c>
      <c r="K17" s="18">
        <v>-630</v>
      </c>
      <c r="L17" s="18">
        <v>630</v>
      </c>
      <c r="M17" s="18">
        <v>-87500</v>
      </c>
      <c r="N17" s="18">
        <v>-4009</v>
      </c>
      <c r="O17" s="18">
        <v>-83491</v>
      </c>
      <c r="P17" s="18">
        <v>0</v>
      </c>
      <c r="Q17" s="18">
        <v>-900</v>
      </c>
      <c r="R17" s="18">
        <v>900</v>
      </c>
      <c r="S17" s="18">
        <v>0</v>
      </c>
      <c r="T17" s="18">
        <v>-2050</v>
      </c>
      <c r="U17" s="18">
        <v>2050</v>
      </c>
      <c r="V17" s="18">
        <v>-87500</v>
      </c>
      <c r="W17" s="18">
        <v>-8341</v>
      </c>
      <c r="X17" s="18">
        <v>-79159</v>
      </c>
      <c r="Y17" s="18">
        <v>0</v>
      </c>
      <c r="Z17" s="18">
        <v>-282</v>
      </c>
      <c r="AA17" s="18">
        <v>282</v>
      </c>
      <c r="AB17" s="18">
        <v>0</v>
      </c>
      <c r="AC17" s="18">
        <v>-23400</v>
      </c>
      <c r="AD17" s="18">
        <v>23400</v>
      </c>
      <c r="AE17" s="18">
        <v>-87500</v>
      </c>
      <c r="AF17" s="18">
        <v>-6035</v>
      </c>
      <c r="AG17" s="18">
        <v>-81465</v>
      </c>
      <c r="AH17" s="18">
        <v>0</v>
      </c>
      <c r="AI17" s="18">
        <v>-1000</v>
      </c>
      <c r="AJ17" s="18">
        <v>1000</v>
      </c>
      <c r="AK17" s="18">
        <v>0</v>
      </c>
      <c r="AL17" s="18">
        <v>-2800</v>
      </c>
      <c r="AM17" s="18">
        <v>2800</v>
      </c>
      <c r="AN17" s="18">
        <v>-350000</v>
      </c>
      <c r="AO17" s="18">
        <v>-4981098.09</v>
      </c>
      <c r="AP17" s="18">
        <v>4631098.09</v>
      </c>
    </row>
    <row r="18" spans="3:42" x14ac:dyDescent="0.3">
      <c r="C18" s="38" t="s">
        <v>27</v>
      </c>
      <c r="D18" s="19">
        <v>-50000</v>
      </c>
      <c r="E18" s="19">
        <v>-902992.2</v>
      </c>
      <c r="F18" s="19">
        <v>852992.2</v>
      </c>
      <c r="G18" s="19">
        <v>0</v>
      </c>
      <c r="H18" s="19">
        <v>-1000</v>
      </c>
      <c r="I18" s="19">
        <v>1000</v>
      </c>
      <c r="J18" s="18">
        <v>0</v>
      </c>
      <c r="K18" s="18">
        <v>0</v>
      </c>
      <c r="L18" s="18">
        <v>0</v>
      </c>
      <c r="M18" s="18">
        <v>-50000</v>
      </c>
      <c r="N18" s="18">
        <v>0</v>
      </c>
      <c r="O18" s="18">
        <v>-50000</v>
      </c>
      <c r="P18" s="18">
        <v>0</v>
      </c>
      <c r="Q18" s="18">
        <v>-12000</v>
      </c>
      <c r="R18" s="18">
        <v>12000</v>
      </c>
      <c r="S18" s="18">
        <v>0</v>
      </c>
      <c r="T18" s="18">
        <v>0</v>
      </c>
      <c r="U18" s="18">
        <v>0</v>
      </c>
      <c r="V18" s="18">
        <v>-50000</v>
      </c>
      <c r="W18" s="18">
        <v>0</v>
      </c>
      <c r="X18" s="18">
        <v>-50000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-50000</v>
      </c>
      <c r="AF18" s="18">
        <v>0</v>
      </c>
      <c r="AG18" s="18">
        <v>-50000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-200000</v>
      </c>
      <c r="AO18" s="18">
        <v>-915992.2</v>
      </c>
      <c r="AP18" s="18">
        <v>715992.2</v>
      </c>
    </row>
    <row r="19" spans="3:42" ht="33" x14ac:dyDescent="0.3">
      <c r="C19" s="37" t="s">
        <v>53</v>
      </c>
      <c r="D19" s="19">
        <v>312500</v>
      </c>
      <c r="E19" s="19">
        <v>9154798.1600000001</v>
      </c>
      <c r="F19" s="19">
        <v>-8842298.1600000001</v>
      </c>
      <c r="G19" s="19">
        <v>0</v>
      </c>
      <c r="H19" s="19">
        <v>350</v>
      </c>
      <c r="I19" s="19">
        <v>-350</v>
      </c>
      <c r="J19" s="18">
        <v>0</v>
      </c>
      <c r="K19" s="18">
        <v>3695</v>
      </c>
      <c r="L19" s="18">
        <v>-3695</v>
      </c>
      <c r="M19" s="18">
        <v>312500</v>
      </c>
      <c r="N19" s="18">
        <v>5739</v>
      </c>
      <c r="O19" s="18">
        <v>306761</v>
      </c>
      <c r="P19" s="18">
        <v>0</v>
      </c>
      <c r="Q19" s="18">
        <v>3302</v>
      </c>
      <c r="R19" s="18">
        <v>-3302</v>
      </c>
      <c r="S19" s="18">
        <v>0</v>
      </c>
      <c r="T19" s="18">
        <v>2875</v>
      </c>
      <c r="U19" s="18">
        <v>-2875</v>
      </c>
      <c r="V19" s="18">
        <v>312500</v>
      </c>
      <c r="W19" s="18">
        <v>2827</v>
      </c>
      <c r="X19" s="18">
        <v>309673</v>
      </c>
      <c r="Y19" s="18">
        <v>0</v>
      </c>
      <c r="Z19" s="18">
        <v>1665</v>
      </c>
      <c r="AA19" s="18">
        <v>-1665</v>
      </c>
      <c r="AB19" s="18">
        <v>0</v>
      </c>
      <c r="AC19" s="18">
        <v>31748.98</v>
      </c>
      <c r="AD19" s="18">
        <v>-31748.98</v>
      </c>
      <c r="AE19" s="18">
        <v>312500</v>
      </c>
      <c r="AF19" s="18">
        <v>9495</v>
      </c>
      <c r="AG19" s="18">
        <v>303005</v>
      </c>
      <c r="AH19" s="18">
        <v>0</v>
      </c>
      <c r="AI19" s="18">
        <v>235</v>
      </c>
      <c r="AJ19" s="18">
        <v>-235</v>
      </c>
      <c r="AK19" s="18">
        <v>0</v>
      </c>
      <c r="AL19" s="18">
        <v>6783.15</v>
      </c>
      <c r="AM19" s="18">
        <v>-6783.15</v>
      </c>
      <c r="AN19" s="18">
        <v>1250000</v>
      </c>
      <c r="AO19" s="18">
        <v>9223513.290000001</v>
      </c>
      <c r="AP19" s="18">
        <v>-7973513.290000001</v>
      </c>
    </row>
    <row r="20" spans="3:42" x14ac:dyDescent="0.3">
      <c r="C20" s="38" t="s">
        <v>54</v>
      </c>
      <c r="D20" s="19">
        <v>37500</v>
      </c>
      <c r="E20" s="19">
        <v>0</v>
      </c>
      <c r="F20" s="19">
        <v>37500</v>
      </c>
      <c r="G20" s="19">
        <v>0</v>
      </c>
      <c r="H20" s="19">
        <v>0</v>
      </c>
      <c r="I20" s="19">
        <v>0</v>
      </c>
      <c r="J20" s="18">
        <v>0</v>
      </c>
      <c r="K20" s="18">
        <v>0</v>
      </c>
      <c r="L20" s="18">
        <v>0</v>
      </c>
      <c r="M20" s="18">
        <v>37500</v>
      </c>
      <c r="N20" s="18">
        <v>0</v>
      </c>
      <c r="O20" s="18">
        <v>37500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37500</v>
      </c>
      <c r="W20" s="18">
        <v>0</v>
      </c>
      <c r="X20" s="18">
        <v>37500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37500</v>
      </c>
      <c r="AF20" s="18">
        <v>0</v>
      </c>
      <c r="AG20" s="18">
        <v>37500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150000</v>
      </c>
      <c r="AO20" s="18">
        <v>0</v>
      </c>
      <c r="AP20" s="18">
        <v>150000</v>
      </c>
    </row>
    <row r="21" spans="3:42" x14ac:dyDescent="0.3">
      <c r="C21" s="38" t="s">
        <v>55</v>
      </c>
      <c r="D21" s="19">
        <v>175000</v>
      </c>
      <c r="E21" s="19">
        <v>9154798.1600000001</v>
      </c>
      <c r="F21" s="19">
        <v>-8979798.1600000001</v>
      </c>
      <c r="G21" s="19">
        <v>0</v>
      </c>
      <c r="H21" s="19">
        <v>350</v>
      </c>
      <c r="I21" s="19">
        <v>-350</v>
      </c>
      <c r="J21" s="18">
        <v>0</v>
      </c>
      <c r="K21" s="18">
        <v>3695</v>
      </c>
      <c r="L21" s="18">
        <v>-3695</v>
      </c>
      <c r="M21" s="18">
        <v>175000</v>
      </c>
      <c r="N21" s="18">
        <v>5739</v>
      </c>
      <c r="O21" s="18">
        <v>169261</v>
      </c>
      <c r="P21" s="18">
        <v>0</v>
      </c>
      <c r="Q21" s="18">
        <v>3302</v>
      </c>
      <c r="R21" s="18">
        <v>-3302</v>
      </c>
      <c r="S21" s="18">
        <v>0</v>
      </c>
      <c r="T21" s="18">
        <v>2875</v>
      </c>
      <c r="U21" s="18">
        <v>-2875</v>
      </c>
      <c r="V21" s="18">
        <v>175000</v>
      </c>
      <c r="W21" s="18">
        <v>2827</v>
      </c>
      <c r="X21" s="18">
        <v>172173</v>
      </c>
      <c r="Y21" s="18">
        <v>0</v>
      </c>
      <c r="Z21" s="18">
        <v>1665</v>
      </c>
      <c r="AA21" s="18">
        <v>-1665</v>
      </c>
      <c r="AB21" s="18">
        <v>0</v>
      </c>
      <c r="AC21" s="18">
        <v>31748.98</v>
      </c>
      <c r="AD21" s="18">
        <v>-31748.98</v>
      </c>
      <c r="AE21" s="18">
        <v>175000</v>
      </c>
      <c r="AF21" s="18">
        <v>9495</v>
      </c>
      <c r="AG21" s="18">
        <v>165505</v>
      </c>
      <c r="AH21" s="18">
        <v>0</v>
      </c>
      <c r="AI21" s="18">
        <v>235</v>
      </c>
      <c r="AJ21" s="18">
        <v>-235</v>
      </c>
      <c r="AK21" s="18">
        <v>0</v>
      </c>
      <c r="AL21" s="18">
        <v>6780</v>
      </c>
      <c r="AM21" s="18">
        <v>-6780</v>
      </c>
      <c r="AN21" s="18">
        <v>700000</v>
      </c>
      <c r="AO21" s="18">
        <v>9223510.1400000006</v>
      </c>
      <c r="AP21" s="18">
        <v>-8523510.1400000006</v>
      </c>
    </row>
    <row r="22" spans="3:42" x14ac:dyDescent="0.3">
      <c r="C22" s="38" t="s">
        <v>56</v>
      </c>
      <c r="D22" s="19">
        <v>100000</v>
      </c>
      <c r="E22" s="19">
        <v>0</v>
      </c>
      <c r="F22" s="19">
        <v>100000</v>
      </c>
      <c r="G22" s="19">
        <v>0</v>
      </c>
      <c r="H22" s="19">
        <v>0</v>
      </c>
      <c r="I22" s="19">
        <v>0</v>
      </c>
      <c r="J22" s="18">
        <v>0</v>
      </c>
      <c r="K22" s="18">
        <v>0</v>
      </c>
      <c r="L22" s="18">
        <v>0</v>
      </c>
      <c r="M22" s="18">
        <v>100000</v>
      </c>
      <c r="N22" s="18">
        <v>0</v>
      </c>
      <c r="O22" s="18">
        <v>100000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100000</v>
      </c>
      <c r="W22" s="18">
        <v>0</v>
      </c>
      <c r="X22" s="18">
        <v>100000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100000</v>
      </c>
      <c r="AF22" s="18">
        <v>0</v>
      </c>
      <c r="AG22" s="18">
        <v>100000</v>
      </c>
      <c r="AH22" s="18">
        <v>0</v>
      </c>
      <c r="AI22" s="18">
        <v>0</v>
      </c>
      <c r="AJ22" s="18">
        <v>0</v>
      </c>
      <c r="AK22" s="18">
        <v>0</v>
      </c>
      <c r="AL22" s="18">
        <v>3.15</v>
      </c>
      <c r="AM22" s="18">
        <v>-3.15</v>
      </c>
      <c r="AN22" s="18">
        <v>400000</v>
      </c>
      <c r="AO22" s="18">
        <v>3.15</v>
      </c>
      <c r="AP22" s="18">
        <v>399996.85</v>
      </c>
    </row>
    <row r="23" spans="3:42" x14ac:dyDescent="0.3">
      <c r="C23" s="34" t="s">
        <v>31</v>
      </c>
      <c r="D23" s="19">
        <v>168750</v>
      </c>
      <c r="E23" s="19">
        <v>3321954.87</v>
      </c>
      <c r="F23" s="19">
        <v>-3153204.87</v>
      </c>
      <c r="G23" s="19">
        <v>0</v>
      </c>
      <c r="H23" s="19">
        <v>-2450</v>
      </c>
      <c r="I23" s="19">
        <v>2450</v>
      </c>
      <c r="J23" s="18">
        <v>0</v>
      </c>
      <c r="K23" s="18">
        <v>3065</v>
      </c>
      <c r="L23" s="18">
        <v>-3065</v>
      </c>
      <c r="M23" s="18">
        <v>168750</v>
      </c>
      <c r="N23" s="18">
        <v>1730</v>
      </c>
      <c r="O23" s="18">
        <v>167020</v>
      </c>
      <c r="P23" s="18">
        <v>0</v>
      </c>
      <c r="Q23" s="18">
        <v>-9598</v>
      </c>
      <c r="R23" s="18">
        <v>9598</v>
      </c>
      <c r="S23" s="18">
        <v>0</v>
      </c>
      <c r="T23" s="18">
        <v>825</v>
      </c>
      <c r="U23" s="18">
        <v>-825</v>
      </c>
      <c r="V23" s="18">
        <v>168750</v>
      </c>
      <c r="W23" s="18">
        <v>-5514</v>
      </c>
      <c r="X23" s="18">
        <v>174264</v>
      </c>
      <c r="Y23" s="18">
        <v>0</v>
      </c>
      <c r="Z23" s="18">
        <v>1383</v>
      </c>
      <c r="AA23" s="18">
        <v>-1383</v>
      </c>
      <c r="AB23" s="18">
        <v>0</v>
      </c>
      <c r="AC23" s="18">
        <v>8348.98</v>
      </c>
      <c r="AD23" s="18">
        <v>-8348.98</v>
      </c>
      <c r="AE23" s="18">
        <v>168750</v>
      </c>
      <c r="AF23" s="18">
        <v>3460</v>
      </c>
      <c r="AG23" s="18">
        <v>165290</v>
      </c>
      <c r="AH23" s="18">
        <v>0</v>
      </c>
      <c r="AI23" s="18">
        <v>-765</v>
      </c>
      <c r="AJ23" s="18">
        <v>765</v>
      </c>
      <c r="AK23" s="18">
        <v>0</v>
      </c>
      <c r="AL23" s="18">
        <v>3983.15</v>
      </c>
      <c r="AM23" s="18">
        <v>-3983.15</v>
      </c>
      <c r="AN23" s="18">
        <v>675000</v>
      </c>
      <c r="AO23" s="18">
        <v>3326423.0000000005</v>
      </c>
      <c r="AP23" s="18">
        <v>-2651423.0000000005</v>
      </c>
    </row>
    <row r="24" spans="3:42" x14ac:dyDescent="0.3">
      <c r="C24"/>
      <c r="D24"/>
      <c r="E24"/>
    </row>
    <row r="25" spans="3:42" x14ac:dyDescent="0.3">
      <c r="C25"/>
      <c r="D25"/>
      <c r="E25"/>
    </row>
    <row r="26" spans="3:42" x14ac:dyDescent="0.3">
      <c r="C26"/>
      <c r="D26"/>
      <c r="E26"/>
    </row>
    <row r="27" spans="3:42" x14ac:dyDescent="0.3">
      <c r="C27"/>
      <c r="D27"/>
      <c r="E27"/>
    </row>
    <row r="28" spans="3:42" x14ac:dyDescent="0.3">
      <c r="C28"/>
      <c r="D28"/>
      <c r="E28"/>
    </row>
    <row r="29" spans="3:42" x14ac:dyDescent="0.3">
      <c r="C29"/>
      <c r="D29"/>
      <c r="E29"/>
    </row>
    <row r="30" spans="3:42" x14ac:dyDescent="0.3">
      <c r="C30"/>
      <c r="D30"/>
      <c r="E30"/>
    </row>
    <row r="31" spans="3:42" x14ac:dyDescent="0.3">
      <c r="C31"/>
      <c r="D31"/>
      <c r="E31"/>
    </row>
    <row r="32" spans="3:42" x14ac:dyDescent="0.3">
      <c r="C32"/>
      <c r="D32"/>
      <c r="E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</sheetData>
  <mergeCells count="15">
    <mergeCell ref="AP13:AP14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N14"/>
    <mergeCell ref="AO13:AO14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E04E-C773-41CA-91E5-51CAE593B486}">
  <sheetPr>
    <tabColor theme="3" tint="0.79998168889431442"/>
  </sheetPr>
  <dimension ref="A1:E50"/>
  <sheetViews>
    <sheetView showGridLines="0" topLeftCell="A9" workbookViewId="0">
      <selection activeCell="G43" sqref="G43"/>
    </sheetView>
  </sheetViews>
  <sheetFormatPr baseColWidth="10" defaultRowHeight="16.5" outlineLevelRow="1" x14ac:dyDescent="0.3"/>
  <cols>
    <col min="1" max="2" width="23.125" customWidth="1"/>
    <col min="3" max="3" width="20.875" bestFit="1" customWidth="1"/>
    <col min="4" max="4" width="17.375" bestFit="1" customWidth="1"/>
    <col min="5" max="5" width="17.25" bestFit="1" customWidth="1"/>
    <col min="6" max="6" width="18.875" bestFit="1" customWidth="1"/>
    <col min="7" max="7" width="25.25" bestFit="1" customWidth="1"/>
    <col min="8" max="8" width="37.75" bestFit="1" customWidth="1"/>
    <col min="9" max="9" width="28" bestFit="1" customWidth="1"/>
    <col min="10" max="10" width="23" bestFit="1" customWidth="1"/>
    <col min="11" max="11" width="26.375" bestFit="1" customWidth="1"/>
    <col min="12" max="12" width="25.5" bestFit="1" customWidth="1"/>
    <col min="13" max="13" width="37.875" bestFit="1" customWidth="1"/>
    <col min="14" max="14" width="28.25" bestFit="1" customWidth="1"/>
    <col min="15" max="15" width="23.25" bestFit="1" customWidth="1"/>
    <col min="16" max="16" width="26.5" bestFit="1" customWidth="1"/>
    <col min="17" max="17" width="23.875" bestFit="1" customWidth="1"/>
    <col min="18" max="18" width="36.375" bestFit="1" customWidth="1"/>
    <col min="19" max="19" width="26.625" bestFit="1" customWidth="1"/>
    <col min="20" max="20" width="21.625" bestFit="1" customWidth="1"/>
    <col min="21" max="21" width="25" bestFit="1" customWidth="1"/>
    <col min="22" max="23" width="24.125" bestFit="1" customWidth="1"/>
    <col min="24" max="24" width="18.875" bestFit="1" customWidth="1"/>
    <col min="25" max="25" width="25.25" bestFit="1" customWidth="1"/>
    <col min="26" max="26" width="37.75" bestFit="1" customWidth="1"/>
    <col min="27" max="27" width="28" bestFit="1" customWidth="1"/>
    <col min="28" max="28" width="23" bestFit="1" customWidth="1"/>
    <col min="29" max="29" width="26.375" bestFit="1" customWidth="1"/>
    <col min="30" max="30" width="25.5" bestFit="1" customWidth="1"/>
    <col min="31" max="31" width="37.875" bestFit="1" customWidth="1"/>
    <col min="32" max="32" width="28.25" bestFit="1" customWidth="1"/>
    <col min="33" max="33" width="23.25" bestFit="1" customWidth="1"/>
    <col min="34" max="34" width="26.5" bestFit="1" customWidth="1"/>
    <col min="35" max="35" width="23.875" bestFit="1" customWidth="1"/>
    <col min="36" max="36" width="36.375" bestFit="1" customWidth="1"/>
    <col min="37" max="37" width="26.625" bestFit="1" customWidth="1"/>
    <col min="38" max="38" width="21.625" bestFit="1" customWidth="1"/>
    <col min="39" max="40" width="25" bestFit="1" customWidth="1"/>
    <col min="41" max="41" width="24.875" bestFit="1" customWidth="1"/>
  </cols>
  <sheetData>
    <row r="1" spans="1:3" ht="14.45" hidden="1" outlineLevel="1" x14ac:dyDescent="0.3">
      <c r="A1" s="20" t="s">
        <v>8</v>
      </c>
      <c r="B1" s="20" t="str">
        <f>Paramètres!$F7</f>
        <v>ST_900_SFI_INF</v>
      </c>
      <c r="C1" s="20"/>
    </row>
    <row r="2" spans="1:3" ht="14.45" hidden="1" outlineLevel="1" x14ac:dyDescent="0.3">
      <c r="A2" s="20" t="s">
        <v>9</v>
      </c>
      <c r="B2" s="20" t="str">
        <f>Paramètres!$F8</f>
        <v>BUDPERIM/S2-S3</v>
      </c>
      <c r="C2" s="20"/>
    </row>
    <row r="3" spans="1:3" ht="14.45" hidden="1" outlineLevel="1" x14ac:dyDescent="0.3">
      <c r="A3" s="20" t="s">
        <v>5</v>
      </c>
      <c r="B3" s="20" t="str">
        <f>Paramètres!$F9</f>
        <v>BUDAXE02</v>
      </c>
      <c r="C3" s="20"/>
    </row>
    <row r="4" spans="1:3" ht="14.45" hidden="1" outlineLevel="1" x14ac:dyDescent="0.3">
      <c r="A4" s="20" t="s">
        <v>11</v>
      </c>
      <c r="B4" s="20" t="str">
        <f>Paramètres!$F10</f>
        <v>BUDGET S2-S3-BUDAXE02</v>
      </c>
      <c r="C4" s="20"/>
    </row>
    <row r="5" spans="1:3" ht="14.45" hidden="1" outlineLevel="1" x14ac:dyDescent="0.3">
      <c r="A5" s="20" t="s">
        <v>6</v>
      </c>
      <c r="B5" s="20" t="str">
        <f>Paramètres!$F11</f>
        <v>2012-MC</v>
      </c>
      <c r="C5" s="20"/>
    </row>
    <row r="6" spans="1:3" ht="14.45" hidden="1" outlineLevel="1" x14ac:dyDescent="0.3">
      <c r="A6" s="20" t="s">
        <v>7</v>
      </c>
      <c r="B6" s="20" t="str">
        <f>Paramètres!$F12</f>
        <v>*</v>
      </c>
      <c r="C6" s="20"/>
    </row>
    <row r="7" spans="1:3" ht="14.45" hidden="1" outlineLevel="1" x14ac:dyDescent="0.3">
      <c r="A7" s="20" t="s">
        <v>12</v>
      </c>
      <c r="B7" s="20" t="str">
        <f>Paramètres!$F13</f>
        <v>Hypothèse initiale S2/S3 - 2012 - Axe 02</v>
      </c>
      <c r="C7" s="20"/>
    </row>
    <row r="8" spans="1:3" ht="14.45" hidden="1" outlineLevel="1" x14ac:dyDescent="0.3">
      <c r="A8" s="20" t="s">
        <v>13</v>
      </c>
      <c r="B8" s="20" t="str">
        <f>Paramètres!$F14</f>
        <v>*</v>
      </c>
      <c r="C8" s="20"/>
    </row>
    <row r="9" spans="1:3" ht="14.45" collapsed="1" x14ac:dyDescent="0.3">
      <c r="A9" s="20"/>
      <c r="B9" s="20"/>
      <c r="C9" s="20"/>
    </row>
    <row r="10" spans="1:3" ht="14.45" x14ac:dyDescent="0.3">
      <c r="A10" s="20"/>
      <c r="B10" s="20"/>
      <c r="C10" s="20"/>
    </row>
    <row r="11" spans="1:3" ht="14.45" x14ac:dyDescent="0.3">
      <c r="A11" s="20"/>
      <c r="B11" s="20"/>
      <c r="C11" s="20"/>
    </row>
    <row r="12" spans="1:3" ht="14.45" x14ac:dyDescent="0.3">
      <c r="A12" s="20"/>
      <c r="B12" s="20"/>
      <c r="C12" s="20"/>
    </row>
    <row r="13" spans="1:3" ht="14.45" x14ac:dyDescent="0.3">
      <c r="A13" s="20"/>
      <c r="B13" s="20"/>
      <c r="C13" s="20"/>
    </row>
    <row r="14" spans="1:3" ht="14.45" x14ac:dyDescent="0.3">
      <c r="A14" s="20"/>
      <c r="B14" s="20"/>
      <c r="C14" s="20"/>
    </row>
    <row r="15" spans="1:3" ht="14.45" x14ac:dyDescent="0.3">
      <c r="A15" s="20"/>
      <c r="B15" s="20"/>
      <c r="C15" s="20"/>
    </row>
    <row r="16" spans="1:3" ht="14.45" x14ac:dyDescent="0.3">
      <c r="A16" s="20"/>
      <c r="B16" s="20"/>
      <c r="C16" s="20"/>
    </row>
    <row r="17" spans="1:3" ht="14.45" x14ac:dyDescent="0.3">
      <c r="A17" s="20"/>
      <c r="B17" s="20"/>
      <c r="C17" s="20"/>
    </row>
    <row r="18" spans="1:3" ht="14.45" x14ac:dyDescent="0.3">
      <c r="A18" s="20"/>
      <c r="B18" s="20"/>
      <c r="C18" s="20"/>
    </row>
    <row r="19" spans="1:3" ht="14.45" x14ac:dyDescent="0.3">
      <c r="A19" s="20"/>
      <c r="B19" s="20"/>
      <c r="C19" s="20"/>
    </row>
    <row r="20" spans="1:3" ht="14.45" x14ac:dyDescent="0.3">
      <c r="A20" s="20"/>
      <c r="B20" s="20"/>
      <c r="C20" s="20"/>
    </row>
    <row r="21" spans="1:3" ht="14.45" x14ac:dyDescent="0.3">
      <c r="A21" s="20"/>
      <c r="B21" s="20"/>
      <c r="C21" s="20"/>
    </row>
    <row r="22" spans="1:3" ht="14.45" x14ac:dyDescent="0.3">
      <c r="A22" s="20"/>
      <c r="B22" s="20"/>
      <c r="C22" s="20"/>
    </row>
    <row r="23" spans="1:3" ht="14.45" x14ac:dyDescent="0.3">
      <c r="A23" s="20"/>
      <c r="B23" s="20"/>
      <c r="C23" s="20"/>
    </row>
    <row r="24" spans="1:3" ht="14.45" x14ac:dyDescent="0.3">
      <c r="A24" s="20"/>
      <c r="B24" s="20"/>
      <c r="C24" s="20"/>
    </row>
    <row r="25" spans="1:3" ht="14.45" x14ac:dyDescent="0.3">
      <c r="A25" s="20"/>
      <c r="B25" s="20"/>
      <c r="C25" s="20"/>
    </row>
    <row r="26" spans="1:3" ht="14.45" x14ac:dyDescent="0.3">
      <c r="A26" s="20"/>
      <c r="B26" s="20"/>
      <c r="C26" s="20"/>
    </row>
    <row r="27" spans="1:3" ht="14.45" x14ac:dyDescent="0.3">
      <c r="A27" s="20"/>
      <c r="B27" s="20"/>
      <c r="C27" s="20"/>
    </row>
    <row r="28" spans="1:3" ht="14.45" x14ac:dyDescent="0.3">
      <c r="A28" s="20"/>
      <c r="B28" s="20"/>
      <c r="C28" s="20"/>
    </row>
    <row r="29" spans="1:3" ht="14.45" x14ac:dyDescent="0.3">
      <c r="A29" s="20"/>
      <c r="B29" s="20"/>
      <c r="C29" s="20"/>
    </row>
    <row r="35" spans="3:5" x14ac:dyDescent="0.3">
      <c r="C35" t="str">
        <f>_xll.Assistant.XL.RIK_AL("INF06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21@E=0,S=2,G=0,T=0,P=0,O=NF='Texte'_B='0'_U='0'_I='0'_FN='Calibri'_FS='10'_FC='#000000'_BC='#FFFFFF'_AH='1'_AV='1'_Br=[]_BrS='0'_BrC='#FFFFFF'_WpT='0':E=1,S=1"&amp;"014,G=0,T=0,P=0,O=NF='Nombre'_B='0'_U='0'_I='0'_FN='Calibri'_FS='10'_FC='#000000'_BC='#FFFFFF'_AH='3'_AV='1'_Br=[]_BrS='0'_BrC='#FFFFFF'_WpT='0':E=1,S=1020,G=0,T=0,P=0,O=NF='Nombre'_B='0'_U='0'_I='0'_FN='Calibri'_FS='10'"&amp;"_FC='#000000'_BC='#FFFFFF'_AH='3'_AV='1'_Br=[]_BrS='0'_BrC='#FFFFFF'_WpT='0':E=0,S=1011,G=0,T=0,P=0,O=NF='Texte'_B='0'_U='0'_I='0'_FN='Calibri'_FS='10'_FC='#000000'_BC='#FFFFFF'_AH='1'_AV='1'_Br=[]_BrS='0'_BrC='#FFFFFF'_"&amp;"WpT='0':E=0,S=1010,G=0,T=0,P=0,O=NF='Texte'_B='0'_U='0'_I='0'_FN='Calibri'_FS='10'_FC='#000000'_BC='#FFFFFF'_AH='1'_AV='1'_Br=[]_BrS='0'_BrC='#FFFFFF'_WpT='0':E=0,S=1013,G=0,T=0,P=0,O=NF='Texte'_B='0'_U='0'_I='0'_FN='Cal"&amp;"ibri'_FS='10'_FC='#000000'_BC='#FFFFFF'_AH='1'_AV='1'_Br=[]_BrS='0'_BrC='#FFFFFF'_WpT='0':E=0,S=1012,G=0,T=0,P=0,O=NF='Texte'_B='0'_U='0'_I='0'_FN='Calibri'_FS='10'_FC='#000000'_BC='#FFFFFF'_AH='1'_AV='1'_Br=[]_BrS='0'_B"&amp;"rC='#FFFFFF'_WpT='0':@R=A,S=1001,V={0}:R=B,S=1022,V={1}:R=C,S=1003,V={2}:R=D,S=1007,V={3}:R=E,S=1005,V={4}:R=F,S=1006,V={5}:R=G,S=1009,V={6}:R=H,S=2,V={7}:",$B$1,$B$2,$B$3,$B$4,$B$5,$B$6,$B$7,$B$8)</f>
        <v/>
      </c>
    </row>
    <row r="36" spans="3:5" x14ac:dyDescent="0.3">
      <c r="D36" s="14" t="s">
        <v>34</v>
      </c>
    </row>
    <row r="37" spans="3:5" x14ac:dyDescent="0.3">
      <c r="C37" s="14" t="s">
        <v>32</v>
      </c>
      <c r="D37" t="s">
        <v>33</v>
      </c>
      <c r="E37" t="s">
        <v>37</v>
      </c>
    </row>
    <row r="38" spans="3:5" x14ac:dyDescent="0.3">
      <c r="C38" s="15">
        <v>201301</v>
      </c>
      <c r="D38" s="17">
        <v>168750</v>
      </c>
      <c r="E38" s="17">
        <v>3321954.87</v>
      </c>
    </row>
    <row r="39" spans="3:5" x14ac:dyDescent="0.3">
      <c r="C39" s="15">
        <v>201302</v>
      </c>
      <c r="D39" s="17">
        <v>0</v>
      </c>
      <c r="E39" s="17">
        <v>-2450</v>
      </c>
    </row>
    <row r="40" spans="3:5" x14ac:dyDescent="0.3">
      <c r="C40" s="15">
        <v>201303</v>
      </c>
      <c r="D40" s="17">
        <v>0</v>
      </c>
      <c r="E40" s="17">
        <v>3065</v>
      </c>
    </row>
    <row r="41" spans="3:5" x14ac:dyDescent="0.3">
      <c r="C41" s="15">
        <v>201304</v>
      </c>
      <c r="D41" s="17">
        <v>168750</v>
      </c>
      <c r="E41" s="17">
        <v>1730</v>
      </c>
    </row>
    <row r="42" spans="3:5" x14ac:dyDescent="0.3">
      <c r="C42" s="15">
        <v>201305</v>
      </c>
      <c r="D42" s="17">
        <v>0</v>
      </c>
      <c r="E42" s="17">
        <v>-9598</v>
      </c>
    </row>
    <row r="43" spans="3:5" x14ac:dyDescent="0.3">
      <c r="C43" s="15">
        <v>201306</v>
      </c>
      <c r="D43" s="17">
        <v>0</v>
      </c>
      <c r="E43" s="17">
        <v>825</v>
      </c>
    </row>
    <row r="44" spans="3:5" x14ac:dyDescent="0.3">
      <c r="C44" s="15">
        <v>201307</v>
      </c>
      <c r="D44" s="17">
        <v>168750</v>
      </c>
      <c r="E44" s="17">
        <v>-5514</v>
      </c>
    </row>
    <row r="45" spans="3:5" x14ac:dyDescent="0.3">
      <c r="C45" s="15">
        <v>201308</v>
      </c>
      <c r="D45" s="17">
        <v>0</v>
      </c>
      <c r="E45" s="17">
        <v>1383</v>
      </c>
    </row>
    <row r="46" spans="3:5" x14ac:dyDescent="0.3">
      <c r="C46" s="15">
        <v>201309</v>
      </c>
      <c r="D46" s="17">
        <v>0</v>
      </c>
      <c r="E46" s="17">
        <v>8348.98</v>
      </c>
    </row>
    <row r="47" spans="3:5" x14ac:dyDescent="0.3">
      <c r="C47" s="15">
        <v>201310</v>
      </c>
      <c r="D47" s="17">
        <v>168750</v>
      </c>
      <c r="E47" s="17">
        <v>3460</v>
      </c>
    </row>
    <row r="48" spans="3:5" x14ac:dyDescent="0.3">
      <c r="C48" s="15">
        <v>201311</v>
      </c>
      <c r="D48" s="17">
        <v>0</v>
      </c>
      <c r="E48" s="17">
        <v>-765</v>
      </c>
    </row>
    <row r="49" spans="3:5" x14ac:dyDescent="0.3">
      <c r="C49" s="15">
        <v>201312</v>
      </c>
      <c r="D49" s="17">
        <v>0</v>
      </c>
      <c r="E49" s="17">
        <v>3983.15</v>
      </c>
    </row>
    <row r="50" spans="3:5" x14ac:dyDescent="0.3">
      <c r="C50" s="15" t="s">
        <v>31</v>
      </c>
      <c r="D50" s="17">
        <v>675000</v>
      </c>
      <c r="E50" s="17">
        <v>3326423</v>
      </c>
    </row>
  </sheetData>
  <pageMargins left="0.7" right="0.7" top="0.75" bottom="0.75" header="0.3" footer="0.3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440D-E0B3-45F6-8B4E-E8A76AC8F78A}">
  <sheetPr>
    <tabColor theme="3" tint="0.79998168889431442"/>
  </sheetPr>
  <dimension ref="A1:M930"/>
  <sheetViews>
    <sheetView showGridLines="0" topLeftCell="A9" workbookViewId="0">
      <selection sqref="A1:B8"/>
    </sheetView>
  </sheetViews>
  <sheetFormatPr baseColWidth="10" defaultRowHeight="16.5" outlineLevelRow="1" x14ac:dyDescent="0.3"/>
  <cols>
    <col min="1" max="1" width="31.875" customWidth="1"/>
    <col min="3" max="3" width="18.625" bestFit="1" customWidth="1"/>
    <col min="4" max="4" width="22" bestFit="1" customWidth="1"/>
    <col min="5" max="5" width="10.375" bestFit="1" customWidth="1"/>
    <col min="6" max="6" width="16.25" bestFit="1" customWidth="1"/>
    <col min="7" max="7" width="11.5" bestFit="1" customWidth="1"/>
    <col min="8" max="9" width="12.125" bestFit="1" customWidth="1"/>
    <col min="10" max="10" width="12.75" bestFit="1" customWidth="1"/>
    <col min="11" max="11" width="6.875" bestFit="1" customWidth="1"/>
    <col min="12" max="12" width="14.625" bestFit="1" customWidth="1"/>
    <col min="13" max="13" width="19" bestFit="1" customWidth="1"/>
  </cols>
  <sheetData>
    <row r="1" spans="1:9" ht="14.45" hidden="1" outlineLevel="1" x14ac:dyDescent="0.3">
      <c r="A1" s="20" t="s">
        <v>8</v>
      </c>
      <c r="B1" s="20" t="str">
        <f>Paramètres!$F7</f>
        <v>ST_900_SFI_INF</v>
      </c>
    </row>
    <row r="2" spans="1:9" ht="14.45" hidden="1" outlineLevel="1" x14ac:dyDescent="0.3">
      <c r="A2" s="20" t="s">
        <v>9</v>
      </c>
      <c r="B2" s="20" t="str">
        <f>Paramètres!$F8</f>
        <v>BUDPERIM/S2-S3</v>
      </c>
    </row>
    <row r="3" spans="1:9" ht="14.45" hidden="1" outlineLevel="1" x14ac:dyDescent="0.3">
      <c r="A3" s="20" t="s">
        <v>5</v>
      </c>
      <c r="B3" s="20" t="str">
        <f>Paramètres!$F9</f>
        <v>BUDAXE02</v>
      </c>
    </row>
    <row r="4" spans="1:9" ht="14.45" hidden="1" outlineLevel="1" x14ac:dyDescent="0.3">
      <c r="A4" s="20" t="s">
        <v>11</v>
      </c>
      <c r="B4" s="20" t="str">
        <f>Paramètres!$F10</f>
        <v>BUDGET S2-S3-BUDAXE02</v>
      </c>
    </row>
    <row r="5" spans="1:9" ht="14.45" hidden="1" outlineLevel="1" x14ac:dyDescent="0.3">
      <c r="A5" s="20" t="s">
        <v>6</v>
      </c>
      <c r="B5" s="20" t="str">
        <f>Paramètres!$F11</f>
        <v>2012-MC</v>
      </c>
    </row>
    <row r="6" spans="1:9" ht="14.45" hidden="1" outlineLevel="1" x14ac:dyDescent="0.3">
      <c r="A6" s="20" t="s">
        <v>7</v>
      </c>
      <c r="B6" s="20" t="str">
        <f>Paramètres!$F12</f>
        <v>*</v>
      </c>
    </row>
    <row r="7" spans="1:9" ht="14.45" hidden="1" outlineLevel="1" x14ac:dyDescent="0.3">
      <c r="A7" s="20" t="s">
        <v>12</v>
      </c>
      <c r="B7" s="20" t="str">
        <f>Paramètres!$F13</f>
        <v>Hypothèse initiale S2/S3 - 2012 - Axe 02</v>
      </c>
    </row>
    <row r="8" spans="1:9" ht="14.45" hidden="1" outlineLevel="1" x14ac:dyDescent="0.3">
      <c r="A8" s="20" t="s">
        <v>13</v>
      </c>
      <c r="B8" s="20" t="str">
        <f>Paramètres!$F14</f>
        <v>*</v>
      </c>
    </row>
    <row r="9" spans="1:9" ht="14.45" collapsed="1" x14ac:dyDescent="0.3"/>
    <row r="11" spans="1:9" ht="14.45" x14ac:dyDescent="0.3">
      <c r="C11" t="str">
        <f>_xll.Assistant.XL.RIK_AL("INF06__2_0_1,F=B='1',U='0',I='0',FN='Calibri',FS='10',FC='#FFFFFF',BC='#A5A5A5',AH='1',AV='1',Br=[$top-$bottom],BrS='1',BrC='#778899'_1,C=Total,F=B='1',U='0',I='0',FN='Calibri',FS='10',FC='#000000',BC='#FFFFFF',AH='1',AV"&amp;"='1',Br=[$top-$bottom],BrS='1',BrC='#778899'_0_0_1_1_D=12x7;INF21@E=0,S=1011,G=1_0_0_F=B='1'_U='0'_I='0'_FN='Calibri'_FS='10'_FC='#000000'_BC='#FFFFFF'_AH='1'_AV='1'_Br=[$top-$bottom]_BrS='1'_BrC='#778899'_C=Nature- Code"&amp;"_1_1_F=B='1'_U='0'_I='0'_FN='Calibri'_FS='10'_FC='#000000'_BC='#FFFFFF'_AH='1'_AV='1'_Br=[$top-$bottom]_BrS='1'_BrC='#778899'_C=Nature- Code,T=0,P=0,O=NF='Texte'_B='0'_U='0'_I='0'_FN='Calibri'_FS='10'_FC='#000000'_BC='#F"&amp;"FFFFF'_AH='1'_AV='1'_Br=[]_BrS='0'_BrC='#FFFFFF'_WpT='0':E=0,S=1010,G=0,T=0,P=0,O=NF='Texte'_B='0'_U='0'_I='0'_FN='Calibri'_FS='10'_FC='#000000'_BC='#FFFFFF'_AH='1'_AV='1'_Br=[]_BrS='0'_BrC='#FFFFFF'_WpT='0':E=0,S=1013,G"&amp;"=0,T=0,P=0,O=NF='Texte'_B='0'_U='0'_I='0'_FN='Calibri'_FS='10'_FC='#000000'_BC='#FFFFFF'_AH='1'_AV='1'_Br=[]_BrS='0'_BrC='#FFFFFF'_WpT='0':E=0,S=1012,G=0,T=0,P=0,O=NF='Texte'_B='0'_U='0'_I='0'_FN='Calibri'_FS='10'_FC='#0"&amp;"00000'_BC='#FFFFFF'_AH='1'_AV='1'_Br=[]_BrS='0'_BrC='#FFFFFF'_WpT='0':E=1,S=1014,G=0,T=0,P=0,O=NF='Nombre'_B='0'_U='0'_I='0'_FN='Calibri'_FS='10'_FC='#000000'_BC='#FFFFFF'_AH='3'_AV='1'_Br=[]_BrS='0'_BrC='#FFFFFF'_WpT='0"&amp;"':E=1,S=1020,G=0,T=0,P=0,O=NF='Nombre'_B='0'_U='0'_I='0'_FN='Calibri'_FS='10'_FC='#000000'_BC='#FFFFFF'_AH='3'_AV='1'_Br=[]_BrS='0'_BrC='#FFFFFF'_WpT='0':L=Ecart,E=1,G=0,T=0,P=0,F=[1014]-[1020],Y=1,O=NF='Nombre'_B='0'_U="&amp;"'0'_I='0'_FN='Calibri'_FS='10'_FC='#000000'_BC='#FFFFFF'_AH='3'_AV='1'_Br=[]_BrS='0'_BrC='#FFFFFF'_WpT='0':@R=A,S=1001,V={0}:R=B,S=1022,V={1}:R=C,S=1003,V={2}:R=D,S=1007,V={3}:R=E,S=1005,V={4}:R=F,S=1006,V={5}:R=G,S=1009"&amp;",V={6}:R=H,S=2,V={7}:",$B$1,$B$2,$B$3,$B$4,$B$5,$B$6,$B$7,$B$8)</f>
        <v/>
      </c>
    </row>
    <row r="12" spans="1:9" x14ac:dyDescent="0.3"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52</v>
      </c>
    </row>
    <row r="13" spans="1:9" ht="0.95" customHeight="1" outlineLevel="1" x14ac:dyDescent="0.3">
      <c r="C13" s="8"/>
      <c r="D13" s="8"/>
      <c r="E13" s="8"/>
      <c r="F13" s="8"/>
      <c r="G13" s="10"/>
      <c r="H13" s="10"/>
      <c r="I13" s="10"/>
    </row>
    <row r="14" spans="1:9" outlineLevel="1" x14ac:dyDescent="0.3">
      <c r="C14" s="24" t="s">
        <v>21</v>
      </c>
      <c r="D14" s="24" t="s">
        <v>22</v>
      </c>
      <c r="E14" s="24" t="s">
        <v>23</v>
      </c>
      <c r="F14" s="24" t="s">
        <v>24</v>
      </c>
      <c r="G14" s="25">
        <v>-25000</v>
      </c>
      <c r="H14" s="25">
        <v>0</v>
      </c>
      <c r="I14" s="25">
        <v>-25000</v>
      </c>
    </row>
    <row r="15" spans="1:9" outlineLevel="1" x14ac:dyDescent="0.3">
      <c r="C15" s="24" t="s">
        <v>21</v>
      </c>
      <c r="D15" s="24" t="s">
        <v>22</v>
      </c>
      <c r="E15" s="24" t="s">
        <v>25</v>
      </c>
      <c r="F15" s="24" t="s">
        <v>26</v>
      </c>
      <c r="G15" s="25">
        <v>-350000</v>
      </c>
      <c r="H15" s="25">
        <v>-4981098.09</v>
      </c>
      <c r="I15" s="25">
        <v>4631098.09</v>
      </c>
    </row>
    <row r="16" spans="1:9" outlineLevel="1" x14ac:dyDescent="0.3">
      <c r="C16" s="24" t="s">
        <v>21</v>
      </c>
      <c r="D16" s="24" t="s">
        <v>22</v>
      </c>
      <c r="E16" s="24" t="s">
        <v>27</v>
      </c>
      <c r="F16" s="24" t="s">
        <v>28</v>
      </c>
      <c r="G16" s="25">
        <v>-200000</v>
      </c>
      <c r="H16" s="25">
        <v>-915992.2</v>
      </c>
      <c r="I16" s="25">
        <v>715992.2</v>
      </c>
    </row>
    <row r="17" spans="3:13" x14ac:dyDescent="0.3">
      <c r="C17" s="12" t="s">
        <v>29</v>
      </c>
      <c r="D17" s="12"/>
      <c r="E17" s="12"/>
      <c r="F17" s="12"/>
      <c r="G17" s="13">
        <v>-575000</v>
      </c>
      <c r="H17" s="13">
        <v>-5897090.29</v>
      </c>
      <c r="I17" s="13">
        <v>5322090.29</v>
      </c>
    </row>
    <row r="18" spans="3:13" ht="0.95" customHeight="1" outlineLevel="1" x14ac:dyDescent="0.3">
      <c r="C18" s="8"/>
      <c r="D18" s="8"/>
      <c r="E18" s="8"/>
      <c r="F18" s="8"/>
      <c r="G18" s="10"/>
      <c r="H18" s="10"/>
      <c r="I18" s="10"/>
    </row>
    <row r="19" spans="3:13" outlineLevel="1" x14ac:dyDescent="0.3">
      <c r="C19" s="24" t="s">
        <v>60</v>
      </c>
      <c r="D19" s="24" t="s">
        <v>53</v>
      </c>
      <c r="E19" s="24" t="s">
        <v>54</v>
      </c>
      <c r="F19" s="24" t="s">
        <v>57</v>
      </c>
      <c r="G19" s="25">
        <v>150000</v>
      </c>
      <c r="H19" s="25">
        <v>0</v>
      </c>
      <c r="I19" s="25">
        <v>150000</v>
      </c>
      <c r="J19" s="11"/>
      <c r="K19" s="11"/>
      <c r="L19" s="11"/>
      <c r="M19" s="11"/>
    </row>
    <row r="20" spans="3:13" outlineLevel="1" x14ac:dyDescent="0.3">
      <c r="C20" s="24" t="s">
        <v>60</v>
      </c>
      <c r="D20" s="24" t="s">
        <v>53</v>
      </c>
      <c r="E20" s="24" t="s">
        <v>55</v>
      </c>
      <c r="F20" s="24" t="s">
        <v>58</v>
      </c>
      <c r="G20" s="25">
        <v>700000</v>
      </c>
      <c r="H20" s="25">
        <v>9223510.1400000006</v>
      </c>
      <c r="I20" s="25">
        <v>-8523510.1400000006</v>
      </c>
    </row>
    <row r="21" spans="3:13" outlineLevel="1" x14ac:dyDescent="0.3">
      <c r="C21" s="24" t="s">
        <v>60</v>
      </c>
      <c r="D21" s="24" t="s">
        <v>53</v>
      </c>
      <c r="E21" s="24" t="s">
        <v>56</v>
      </c>
      <c r="F21" s="24" t="s">
        <v>59</v>
      </c>
      <c r="G21" s="25">
        <v>400000</v>
      </c>
      <c r="H21" s="25">
        <v>3.15</v>
      </c>
      <c r="I21" s="25">
        <v>399996.85</v>
      </c>
    </row>
    <row r="22" spans="3:13" x14ac:dyDescent="0.3">
      <c r="C22" s="12" t="s">
        <v>61</v>
      </c>
      <c r="D22" s="12"/>
      <c r="E22" s="12"/>
      <c r="F22" s="12"/>
      <c r="G22" s="13">
        <v>1250000</v>
      </c>
      <c r="H22" s="13">
        <v>9223513.2899999991</v>
      </c>
      <c r="I22" s="13">
        <v>-7973513.29</v>
      </c>
    </row>
    <row r="23" spans="3:13" x14ac:dyDescent="0.3">
      <c r="C23" s="8" t="s">
        <v>20</v>
      </c>
      <c r="D23" s="8"/>
      <c r="E23" s="8"/>
      <c r="F23" s="8"/>
      <c r="G23" s="10">
        <v>675000</v>
      </c>
      <c r="H23" s="10">
        <v>3326423</v>
      </c>
      <c r="I23" s="10">
        <v>-2651423</v>
      </c>
    </row>
    <row r="24" spans="3:13" x14ac:dyDescent="0.3">
      <c r="C24" s="9"/>
      <c r="D24" s="9"/>
      <c r="E24" s="9"/>
      <c r="F24" s="9"/>
      <c r="G24" s="11"/>
      <c r="H24" s="11"/>
      <c r="I24" s="11"/>
    </row>
    <row r="37" spans="3:13" x14ac:dyDescent="0.3"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</row>
    <row r="42" spans="3:13" x14ac:dyDescent="0.3">
      <c r="J42" s="11"/>
      <c r="K42" s="11"/>
      <c r="L42" s="11"/>
      <c r="M42" s="11"/>
    </row>
    <row r="78" spans="10:13" x14ac:dyDescent="0.3">
      <c r="J78" s="11"/>
      <c r="K78" s="11"/>
      <c r="L78" s="11"/>
      <c r="M78" s="11"/>
    </row>
    <row r="930" spans="3:9" x14ac:dyDescent="0.3">
      <c r="C930" s="9"/>
      <c r="D930" s="9"/>
      <c r="E930" s="9"/>
      <c r="F930" s="9"/>
      <c r="G930" s="11"/>
      <c r="H930" s="11"/>
      <c r="I930" s="11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4C53-17E7-4FED-ADEC-E2357C861E6C}">
  <sheetPr>
    <tabColor theme="3" tint="0.79998168889431442"/>
  </sheetPr>
  <dimension ref="A1:E44"/>
  <sheetViews>
    <sheetView showGridLines="0" topLeftCell="A9" workbookViewId="0">
      <selection activeCell="C33" sqref="C33"/>
    </sheetView>
  </sheetViews>
  <sheetFormatPr baseColWidth="10" defaultRowHeight="16.5" outlineLevelRow="1" x14ac:dyDescent="0.3"/>
  <cols>
    <col min="1" max="2" width="23.125" customWidth="1"/>
    <col min="3" max="3" width="29.875" bestFit="1" customWidth="1"/>
    <col min="4" max="4" width="17.375" bestFit="1" customWidth="1"/>
    <col min="5" max="5" width="17.25" bestFit="1" customWidth="1"/>
    <col min="6" max="6" width="18.875" bestFit="1" customWidth="1"/>
    <col min="7" max="7" width="25.25" bestFit="1" customWidth="1"/>
    <col min="8" max="8" width="37.75" bestFit="1" customWidth="1"/>
    <col min="9" max="9" width="28" bestFit="1" customWidth="1"/>
    <col min="10" max="10" width="23" bestFit="1" customWidth="1"/>
    <col min="11" max="11" width="26.375" bestFit="1" customWidth="1"/>
    <col min="12" max="12" width="25.5" bestFit="1" customWidth="1"/>
    <col min="13" max="13" width="37.875" bestFit="1" customWidth="1"/>
    <col min="14" max="14" width="28.25" bestFit="1" customWidth="1"/>
    <col min="15" max="15" width="23.25" bestFit="1" customWidth="1"/>
    <col min="16" max="16" width="26.5" bestFit="1" customWidth="1"/>
    <col min="17" max="17" width="23.875" bestFit="1" customWidth="1"/>
    <col min="18" max="18" width="36.375" bestFit="1" customWidth="1"/>
    <col min="19" max="19" width="26.625" bestFit="1" customWidth="1"/>
    <col min="20" max="20" width="21.625" bestFit="1" customWidth="1"/>
    <col min="21" max="21" width="25" bestFit="1" customWidth="1"/>
    <col min="22" max="23" width="24.125" bestFit="1" customWidth="1"/>
    <col min="24" max="24" width="18.875" bestFit="1" customWidth="1"/>
    <col min="25" max="25" width="25.25" bestFit="1" customWidth="1"/>
    <col min="26" max="26" width="37.75" bestFit="1" customWidth="1"/>
    <col min="27" max="27" width="28" bestFit="1" customWidth="1"/>
    <col min="28" max="28" width="23" bestFit="1" customWidth="1"/>
    <col min="29" max="29" width="26.375" bestFit="1" customWidth="1"/>
    <col min="30" max="30" width="25.5" bestFit="1" customWidth="1"/>
    <col min="31" max="31" width="37.875" bestFit="1" customWidth="1"/>
    <col min="32" max="32" width="28.25" bestFit="1" customWidth="1"/>
    <col min="33" max="33" width="23.25" bestFit="1" customWidth="1"/>
    <col min="34" max="34" width="26.5" bestFit="1" customWidth="1"/>
    <col min="35" max="35" width="23.875" bestFit="1" customWidth="1"/>
    <col min="36" max="36" width="36.375" bestFit="1" customWidth="1"/>
    <col min="37" max="37" width="26.625" bestFit="1" customWidth="1"/>
    <col min="38" max="38" width="21.625" bestFit="1" customWidth="1"/>
    <col min="39" max="40" width="25" bestFit="1" customWidth="1"/>
    <col min="41" max="41" width="24.875" bestFit="1" customWidth="1"/>
  </cols>
  <sheetData>
    <row r="1" spans="1:3" ht="14.45" hidden="1" outlineLevel="1" x14ac:dyDescent="0.3">
      <c r="A1" s="20" t="s">
        <v>8</v>
      </c>
      <c r="B1" s="20" t="str">
        <f>Paramètres!$F7</f>
        <v>ST_900_SFI_INF</v>
      </c>
      <c r="C1" s="20"/>
    </row>
    <row r="2" spans="1:3" ht="14.45" hidden="1" outlineLevel="1" x14ac:dyDescent="0.3">
      <c r="A2" s="20" t="s">
        <v>9</v>
      </c>
      <c r="B2" s="20" t="str">
        <f>Paramètres!$F8</f>
        <v>BUDPERIM/S2-S3</v>
      </c>
      <c r="C2" s="20"/>
    </row>
    <row r="3" spans="1:3" ht="14.45" hidden="1" outlineLevel="1" x14ac:dyDescent="0.3">
      <c r="A3" s="20" t="s">
        <v>5</v>
      </c>
      <c r="B3" s="20" t="str">
        <f>Paramètres!$F9</f>
        <v>BUDAXE02</v>
      </c>
      <c r="C3" s="20"/>
    </row>
    <row r="4" spans="1:3" ht="14.45" hidden="1" outlineLevel="1" x14ac:dyDescent="0.3">
      <c r="A4" s="20" t="s">
        <v>11</v>
      </c>
      <c r="B4" s="20" t="str">
        <f>Paramètres!$F10</f>
        <v>BUDGET S2-S3-BUDAXE02</v>
      </c>
      <c r="C4" s="20"/>
    </row>
    <row r="5" spans="1:3" ht="14.45" hidden="1" outlineLevel="1" x14ac:dyDescent="0.3">
      <c r="A5" s="20" t="s">
        <v>6</v>
      </c>
      <c r="B5" s="20" t="str">
        <f>Paramètres!$F11</f>
        <v>2012-MC</v>
      </c>
      <c r="C5" s="20"/>
    </row>
    <row r="6" spans="1:3" ht="14.45" hidden="1" outlineLevel="1" x14ac:dyDescent="0.3">
      <c r="A6" s="20" t="s">
        <v>7</v>
      </c>
      <c r="B6" s="20" t="str">
        <f>Paramètres!$F12</f>
        <v>*</v>
      </c>
      <c r="C6" s="20"/>
    </row>
    <row r="7" spans="1:3" ht="14.45" hidden="1" outlineLevel="1" x14ac:dyDescent="0.3">
      <c r="A7" s="20" t="s">
        <v>12</v>
      </c>
      <c r="B7" s="20" t="str">
        <f>Paramètres!$F13</f>
        <v>Hypothèse initiale S2/S3 - 2012 - Axe 02</v>
      </c>
      <c r="C7" s="20"/>
    </row>
    <row r="8" spans="1:3" ht="14.45" hidden="1" outlineLevel="1" x14ac:dyDescent="0.3">
      <c r="A8" s="20" t="s">
        <v>13</v>
      </c>
      <c r="B8" s="20" t="str">
        <f>Paramètres!$F14</f>
        <v>*</v>
      </c>
      <c r="C8" s="20"/>
    </row>
    <row r="9" spans="1:3" ht="14.45" collapsed="1" x14ac:dyDescent="0.3">
      <c r="A9" s="20"/>
      <c r="B9" s="20"/>
      <c r="C9" s="20"/>
    </row>
    <row r="10" spans="1:3" ht="14.45" x14ac:dyDescent="0.3">
      <c r="A10" s="20"/>
      <c r="B10" s="20"/>
      <c r="C10" s="20"/>
    </row>
    <row r="11" spans="1:3" ht="14.45" x14ac:dyDescent="0.3">
      <c r="A11" s="20"/>
      <c r="B11" s="20"/>
      <c r="C11" s="20"/>
    </row>
    <row r="12" spans="1:3" ht="14.45" x14ac:dyDescent="0.3">
      <c r="A12" s="20"/>
      <c r="B12" s="20"/>
      <c r="C12" s="20"/>
    </row>
    <row r="13" spans="1:3" ht="14.45" x14ac:dyDescent="0.3">
      <c r="A13" s="20"/>
      <c r="B13" s="20"/>
      <c r="C13" s="20"/>
    </row>
    <row r="14" spans="1:3" ht="14.45" x14ac:dyDescent="0.3">
      <c r="A14" s="20"/>
      <c r="B14" s="20"/>
      <c r="C14" s="20"/>
    </row>
    <row r="15" spans="1:3" ht="14.45" x14ac:dyDescent="0.3">
      <c r="A15" s="20"/>
      <c r="B15" s="20"/>
      <c r="C15" s="20"/>
    </row>
    <row r="16" spans="1:3" ht="14.45" x14ac:dyDescent="0.3">
      <c r="A16" s="20"/>
      <c r="B16" s="20"/>
      <c r="C16" s="20"/>
    </row>
    <row r="17" spans="1:3" ht="14.45" x14ac:dyDescent="0.3">
      <c r="A17" s="20"/>
      <c r="B17" s="20"/>
      <c r="C17" s="20"/>
    </row>
    <row r="18" spans="1:3" ht="14.45" x14ac:dyDescent="0.3">
      <c r="A18" s="20"/>
      <c r="B18" s="20"/>
      <c r="C18" s="20"/>
    </row>
    <row r="19" spans="1:3" ht="14.45" x14ac:dyDescent="0.3">
      <c r="A19" s="20"/>
      <c r="B19" s="20"/>
      <c r="C19" s="20"/>
    </row>
    <row r="20" spans="1:3" ht="14.45" x14ac:dyDescent="0.3">
      <c r="A20" s="20"/>
      <c r="B20" s="20"/>
      <c r="C20" s="20"/>
    </row>
    <row r="21" spans="1:3" ht="14.45" x14ac:dyDescent="0.3">
      <c r="A21" s="20"/>
      <c r="B21" s="20"/>
      <c r="C21" s="20"/>
    </row>
    <row r="22" spans="1:3" ht="14.45" x14ac:dyDescent="0.3">
      <c r="A22" s="20"/>
      <c r="B22" s="20"/>
      <c r="C22" s="20"/>
    </row>
    <row r="23" spans="1:3" ht="14.45" x14ac:dyDescent="0.3">
      <c r="A23" s="20"/>
      <c r="B23" s="20"/>
      <c r="C23" s="20"/>
    </row>
    <row r="24" spans="1:3" ht="14.45" x14ac:dyDescent="0.3">
      <c r="A24" s="20"/>
      <c r="B24" s="20"/>
      <c r="C24" s="20"/>
    </row>
    <row r="25" spans="1:3" ht="14.45" x14ac:dyDescent="0.3">
      <c r="A25" s="20"/>
      <c r="B25" s="20"/>
      <c r="C25" s="20"/>
    </row>
    <row r="26" spans="1:3" ht="14.45" x14ac:dyDescent="0.3">
      <c r="A26" s="20"/>
      <c r="B26" s="20"/>
      <c r="C26" s="20"/>
    </row>
    <row r="27" spans="1:3" ht="14.45" x14ac:dyDescent="0.3">
      <c r="A27" s="20"/>
      <c r="B27" s="20"/>
      <c r="C27" s="20"/>
    </row>
    <row r="28" spans="1:3" ht="14.45" x14ac:dyDescent="0.3">
      <c r="A28" s="20"/>
      <c r="B28" s="20"/>
      <c r="C28" s="20"/>
    </row>
    <row r="29" spans="1:3" ht="14.45" x14ac:dyDescent="0.3">
      <c r="A29" s="20"/>
      <c r="B29" s="20"/>
      <c r="C29" s="20"/>
    </row>
    <row r="33" spans="3:5" x14ac:dyDescent="0.3">
      <c r="C33" t="str">
        <f>_xll.Assistant.XL.RIK_AL("INF06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21@E=0,S=1011,G=1_0_0_F=B='1'_U='0'_I='0'_FN='Calibri'_FS='10'_FC='#000000'_BC='#FFFFFF'_AH='1'_AV='1'_Br=[$top-$bottom]_BrS='1'_BrC='#778899'_C=Nature- Code_"&amp;"1_1_F=B='1'_U='0'_I='0'_FN='Calibri'_FS='10'_FC='#000000'_BC='#FFFFFF'_AH='1'_AV='1'_Br=[$top-$bottom]_BrS='1'_BrC='#778899'_C=Nature- Code,T=0,P=0,O=NF='Texte'_B='0'_U='0'_I='0'_FN='Calibri'_FS='10'_FC='#000000'_BC='#FF"&amp;"FFFF'_AH='1'_AV='1'_Br=[]_BrS='0'_BrC='#FFFFFF'_WpT='0':E=0,S=1010,G=0,T=0,P=0,O=NF='Texte'_B='0'_U='0'_I='0'_FN='Calibri'_FS='10'_FC='#000000'_BC='#FFFFFF'_AH='1'_AV='1'_Br=[]_BrS='0'_BrC='#FFFFFF'_WpT='0':E=0,S=1013,G="&amp;"0,T=0,P=0,O=NF='Texte'_B='0'_U='0'_I='0'_FN='Calibri'_FS='10'_FC='#000000'_BC='#FFFFFF'_AH='1'_AV='1'_Br=[]_BrS='0'_BrC='#FFFFFF'_WpT='0':E=0,S=1012,G=0,T=0,P=0,O=NF='Texte'_B='0'_U='0'_I='0'_FN='Calibri'_FS='10'_FC='#00"&amp;"0000'_BC='#FFFFFF'_AH='1'_AV='1'_Br=[]_BrS='0'_BrC='#FFFFFF'_WpT='0':E=1,S=1014,G=0,T=0,P=0,O=NF='Nombre'_B='0'_U='0'_I='0'_FN='Calibri'_FS='10'_FC='#000000'_BC='#FFFFFF'_AH='3'_AV='1'_Br=[]_BrS='0'_BrC='#FFFFFF'_WpT='0'"&amp;":E=1,S=1020,G=0,T=0,P=0,O=NF='Nombre'_B='0'_U='0'_I='0'_FN='Calibri'_FS='10'_FC='#000000'_BC='#FFFFFF'_AH='3'_AV='1'_Br=[]_BrS='0'_BrC='#FFFFFF'_WpT='0':@R=A,S=1001,V={0}:R=B,S=1022,V={1}:R=C,S=1003,V={2}:R=D,S=1007,V={3"&amp;"}:R=E,S=1005,V={4}:R=F,S=1006,V={5}:R=G,S=1009,V={6}:R=H,S=2,V={7}:",$B$1,$B$2,$B$3,$B$4,$B$5,$B$6,$B$7,$B$8)</f>
        <v/>
      </c>
    </row>
    <row r="34" spans="3:5" x14ac:dyDescent="0.3">
      <c r="D34" s="14" t="s">
        <v>34</v>
      </c>
    </row>
    <row r="35" spans="3:5" x14ac:dyDescent="0.3">
      <c r="C35" s="14" t="s">
        <v>32</v>
      </c>
      <c r="D35" t="s">
        <v>33</v>
      </c>
      <c r="E35" t="s">
        <v>37</v>
      </c>
    </row>
    <row r="36" spans="3:5" x14ac:dyDescent="0.3">
      <c r="C36" s="15" t="s">
        <v>22</v>
      </c>
      <c r="D36" s="17">
        <v>-575000</v>
      </c>
      <c r="E36" s="17">
        <v>-5897090.29</v>
      </c>
    </row>
    <row r="37" spans="3:5" x14ac:dyDescent="0.3">
      <c r="C37" s="16" t="s">
        <v>24</v>
      </c>
      <c r="D37" s="17">
        <v>-25000</v>
      </c>
      <c r="E37" s="17">
        <v>0</v>
      </c>
    </row>
    <row r="38" spans="3:5" x14ac:dyDescent="0.3">
      <c r="C38" s="16" t="s">
        <v>26</v>
      </c>
      <c r="D38" s="17">
        <v>-350000</v>
      </c>
      <c r="E38" s="17">
        <v>-4981098.09</v>
      </c>
    </row>
    <row r="39" spans="3:5" x14ac:dyDescent="0.3">
      <c r="C39" s="16" t="s">
        <v>28</v>
      </c>
      <c r="D39" s="17">
        <v>-200000</v>
      </c>
      <c r="E39" s="17">
        <v>-915992.2</v>
      </c>
    </row>
    <row r="40" spans="3:5" x14ac:dyDescent="0.3">
      <c r="C40" s="15" t="s">
        <v>53</v>
      </c>
      <c r="D40" s="17">
        <v>1250000</v>
      </c>
      <c r="E40" s="17">
        <v>9223513.290000001</v>
      </c>
    </row>
    <row r="41" spans="3:5" x14ac:dyDescent="0.3">
      <c r="C41" s="16" t="s">
        <v>57</v>
      </c>
      <c r="D41" s="17">
        <v>150000</v>
      </c>
      <c r="E41" s="17">
        <v>0</v>
      </c>
    </row>
    <row r="42" spans="3:5" x14ac:dyDescent="0.3">
      <c r="C42" s="16" t="s">
        <v>58</v>
      </c>
      <c r="D42" s="17">
        <v>700000</v>
      </c>
      <c r="E42" s="17">
        <v>9223510.1400000006</v>
      </c>
    </row>
    <row r="43" spans="3:5" x14ac:dyDescent="0.3">
      <c r="C43" s="16" t="s">
        <v>59</v>
      </c>
      <c r="D43" s="17">
        <v>400000</v>
      </c>
      <c r="E43" s="17">
        <v>3.15</v>
      </c>
    </row>
    <row r="44" spans="3:5" x14ac:dyDescent="0.3">
      <c r="C44" s="15" t="s">
        <v>31</v>
      </c>
      <c r="D44" s="17">
        <v>675000</v>
      </c>
      <c r="E44" s="17">
        <v>3326423.0000000005</v>
      </c>
    </row>
  </sheetData>
  <pageMargins left="0.7" right="0.7" top="0.75" bottom="0.75" header="0.3" footer="0.3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Prise en Main</vt:lpstr>
      <vt:lpstr>Version</vt:lpstr>
      <vt:lpstr>Paramètres</vt:lpstr>
      <vt:lpstr>Analyse mensuelle</vt:lpstr>
      <vt:lpstr>BudgetRéalisé mensuel</vt:lpstr>
      <vt:lpstr>Synthèse par poste budgétaire</vt:lpstr>
      <vt:lpstr>BudgetRéalisé par poste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2021-07-05T09:17:33Z</dcterms:created>
  <dcterms:modified xsi:type="dcterms:W3CDTF">2022-04-01T10:17:01Z</dcterms:modified>
</cp:coreProperties>
</file>